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PLATA\ESCRITORIO\platas laptop\escritorio\ITH\ISO 9001-2015\2022\2022-1\PROCESO DE CALIDAD\ITH-CA-PG-002 PROCEDIMIENTO PARA AUDITORIA INTERNA\"/>
    </mc:Choice>
  </mc:AlternateContent>
  <bookViews>
    <workbookView showHorizontalScroll="0" showVerticalScroll="0" showSheetTabs="0" xWindow="0" yWindow="0" windowWidth="20490" windowHeight="7650"/>
  </bookViews>
  <sheets>
    <sheet name="PROGRAMA 2021" sheetId="7" r:id="rId1"/>
    <sheet name="EVALUACIÓN DE RIESGOS" sheetId="10" r:id="rId2"/>
    <sheet name="RELACIÓN DE AUDITORES" sheetId="2" r:id="rId3"/>
    <sheet name="PERFIL DE AUDITOR" sheetId="11" r:id="rId4"/>
  </sheets>
  <definedNames>
    <definedName name="_xlnm.Print_Area" localSheetId="2">'RELACIÓN DE AUDITORES'!$A$1:$L$16</definedName>
    <definedName name="_xlnm.Print_Titles" localSheetId="0">'PROGRAMA 2021'!$2:$7</definedName>
  </definedNames>
  <calcPr calcId="162913"/>
</workbook>
</file>

<file path=xl/calcChain.xml><?xml version="1.0" encoding="utf-8"?>
<calcChain xmlns="http://schemas.openxmlformats.org/spreadsheetml/2006/main">
  <c r="N14" i="10" l="1"/>
  <c r="N18" i="10"/>
  <c r="N22" i="10"/>
  <c r="N26" i="10"/>
  <c r="N30" i="10"/>
  <c r="N34" i="10"/>
  <c r="N10" i="10"/>
  <c r="G10" i="10" l="1"/>
  <c r="H10" i="10" s="1"/>
  <c r="G11" i="10" l="1"/>
  <c r="H11" i="10" s="1"/>
  <c r="G12" i="10"/>
  <c r="H12" i="10" s="1"/>
  <c r="G13" i="10"/>
  <c r="H13" i="10" s="1"/>
  <c r="G14" i="10"/>
  <c r="H14" i="10" s="1"/>
  <c r="G15" i="10"/>
  <c r="H15" i="10" s="1"/>
  <c r="G16" i="10"/>
  <c r="H16" i="10" s="1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</calcChain>
</file>

<file path=xl/comments1.xml><?xml version="1.0" encoding="utf-8"?>
<comments xmlns="http://schemas.openxmlformats.org/spreadsheetml/2006/main">
  <authors>
    <author>GSPM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Espacio designado para programación de auditorias.</t>
        </r>
      </text>
    </comment>
    <comment ref="Q6" authorId="0" shapeId="0">
      <text>
        <r>
          <rPr>
            <b/>
            <sz val="9"/>
            <color indexed="81"/>
            <rFont val="Tahoma"/>
            <family val="2"/>
          </rPr>
          <t>Espacio designado para programación de actividades relacionadas al SGC.
Según tabla de indicaciones, rellenar el color de la actividad a realizar en la fecha programada "P", rellenar en "R" en la fecha en que esta fue realizada.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>Numero consecutivo de auditoria.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Escribir el objetivo de la auditoria a realizar.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Anotar el alcance de la auditoria (extensión, limites, ubicaciones) de cada auditoria dentro del programa.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Anotar el periodo de tiempo que se realizara la auditoría.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Elegir de la lista desplegable si la auditoria es interna o externa.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Anotar el criterio de la auditoria. Ejemplo: Norma ISO 9001:2015.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Anotar la documentación relevante necesaria si fuera el caso.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Después de haber completado tabla de RELACIÓN DE AUDITORES, seleccionar de la lista desplegable el nombre del auditor líder.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Después de haber completado tabla de RELACIÓN DE AUDITORES, escribir el/los nombre(s) del/de los auditor(es) que formara(n) parte del equipo de auditoria.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En el caso de que asista un observador o experto técnico a la auditoria, anotar el nombre de la persona.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Anotar el método de auditoria para ser empleado. Ejemplo: entrevista, observación, evidencia, etc.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Anotar los riesgos asociados a la auditoria.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>Anotar las oportunidades asociadas a la auditoria.</t>
        </r>
      </text>
    </comment>
    <comment ref="P7" authorId="0" shapeId="0">
      <text>
        <r>
          <rPr>
            <b/>
            <sz val="9"/>
            <color indexed="81"/>
            <rFont val="Tahoma"/>
            <family val="2"/>
          </rPr>
          <t>Anotar los recursos necesarios para permitir que la auditoria se realice de manera efectiva y eficiente.</t>
        </r>
      </text>
    </comment>
  </commentList>
</comments>
</file>

<file path=xl/comments2.xml><?xml version="1.0" encoding="utf-8"?>
<comments xmlns="http://schemas.openxmlformats.org/spreadsheetml/2006/main">
  <authors>
    <author>GSPM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Espacio para priorizar auditorias por proceso.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Anotar el nombre del proceso a auditar.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Nivel de Impacto involucrado, tomando en cuenta el nivel de impacto del proceso tomando en cuenta AMEF o análisis de riesgos, flujo de recursos, etc.
Seleccionar nivel de impacto:
- Bajo = 5 puntos.
- Medio = 15 puntos.
- Alto = 20 puntos.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Antigüedad de la ultima auditoria realizada
Seleccionar el tiempo de antigüedad:
- Mas de 24 meses o nunca = 20 puntos.
- Entre 19 y 24 meses = 15 puntos.
- Entre 13 y 18 meses =10 puntos.
- Entre 7 y 12 meses = 5 puntos.
- Entre 0 y 6 meses = 1 punto.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Nivel de percepción del riesgo que tiene el proceso según dueño de proceso o tipo de proceso.
Seleccionar el nivel de riesgo:
- Alto = 30 puntos.
- Medio = 15 puntos.
- Bajo = 5 puntos.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Cantidad histórica de las debilidades de controles identificados en auditorias pasadas (Falta de utilización, Insatisfacción del Cliente, Falta de seguimiento, etc.)
Seleccionar le nivel de control:
- Alto  30 puntos-
- Superior = 25 puntos.
- Medio = 15 puntos.
- Mínimo = 5 puntos.
- Ninguno = 1 punto.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Suma de puntuaciones.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 xml:space="preserve">Resultado de prioridad de auditoria.
- Bajo = Auditoria de Seguimiento (1 al año).
- Medio = Auditoria de seguimiento (2 al año).
- Alto = Priorizar auditoria (1 a 3 al año). 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Anotar los riesgos potenciales que se identifican en la auditoria del proceso.</t>
        </r>
      </text>
    </comment>
  </commentList>
</comments>
</file>

<file path=xl/comments3.xml><?xml version="1.0" encoding="utf-8"?>
<comments xmlns="http://schemas.openxmlformats.org/spreadsheetml/2006/main">
  <authors>
    <author>GSPM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Anotar el nombre del auditor.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Anotar el puesto en el que se encuentra el auditor.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Seleccionar de la lista desplegable si es un auditor interno o subcontratado (externo).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Marcar con una "X" si el auditor cuenta con el conocimiento.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Marcar con una "X" si el auditor cuenta con el curso.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Marcar con una "X" si el auditor cuenta con conocimientos sobre procesos operativos.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Marcar con una "X" si el auditor cuenta con conocimientos sobre procesos administrativos.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Anotar la antigüedad en la empresa que corresponde el auditor.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Anotar experiencias previas relacionadas con auditorias con las que cuenta el auditor.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Anotar otras competencias y habilidades con las que cuenta el auditor.</t>
        </r>
      </text>
    </comment>
  </commentList>
</comments>
</file>

<file path=xl/sharedStrings.xml><?xml version="1.0" encoding="utf-8"?>
<sst xmlns="http://schemas.openxmlformats.org/spreadsheetml/2006/main" count="245" uniqueCount="179">
  <si>
    <t>ENE</t>
  </si>
  <si>
    <t>FEB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</si>
  <si>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</si>
  <si>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</si>
  <si>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</si>
  <si>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</si>
  <si>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</si>
  <si>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</si>
  <si>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</si>
  <si>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</si>
  <si>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</si>
  <si>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MAR</t>
  </si>
  <si>
    <t>SEMANA</t>
  </si>
  <si>
    <t>Para la programación de auditorias internas se deberán tomar en cuenta los resultados de las auditorias previas realizadas anteriormente.</t>
  </si>
  <si>
    <t xml:space="preserve">NOTAS:  </t>
  </si>
  <si>
    <t>Se deberá mantener actualizada la competencia de los auditores internos con los que cuenta la organización.</t>
  </si>
  <si>
    <t>Conocimientos  en la norma ISO 9001:2015</t>
  </si>
  <si>
    <t>Nombre.</t>
  </si>
  <si>
    <t>REVISIÓN POR LA DIRECCIÓN.</t>
  </si>
  <si>
    <t>MEDICIÓN Y SEGUIMIENTO DE INDICADORES</t>
  </si>
  <si>
    <t>ACTUALIZACIÓN AMEF</t>
  </si>
  <si>
    <t>AUDITORÍA INTERNA ISO 9001</t>
  </si>
  <si>
    <t>AUDITORIA EXTERNA ISO 9001</t>
  </si>
  <si>
    <t>INDICACIONES</t>
  </si>
  <si>
    <t>Una persona externa a la organización puede realizar auditorías internas al sistema de gestión de calidad, siempre y cuando tenga la competencia y cumpla con los requisitos para ello.</t>
  </si>
  <si>
    <t>PROGRAMA DE TRABAJO ANUAL DEL SISTEMA DE GESTION DE CALIDAD</t>
  </si>
  <si>
    <t>CRITERIOS</t>
  </si>
  <si>
    <t>AUDITOR LÍDER</t>
  </si>
  <si>
    <t>EQUIPO AUDITOR</t>
  </si>
  <si>
    <t>MÉTODO DE AUDITORIA</t>
  </si>
  <si>
    <t>ALCANCE DE AUDITORIA</t>
  </si>
  <si>
    <t>Interno / Subcontratado</t>
  </si>
  <si>
    <t>Puesto.</t>
  </si>
  <si>
    <t>Procesos Operativos.</t>
  </si>
  <si>
    <t>Procesos Administrativos.</t>
  </si>
  <si>
    <t>Curso Auditor Interno.</t>
  </si>
  <si>
    <t>Antigüedad en la empresa.</t>
  </si>
  <si>
    <t>Experiencia Previa.</t>
  </si>
  <si>
    <t>Otros (especificar).</t>
  </si>
  <si>
    <t>Datos.</t>
  </si>
  <si>
    <t>IMPACTO</t>
  </si>
  <si>
    <t xml:space="preserve">PUNTAJE </t>
  </si>
  <si>
    <t xml:space="preserve">ANTIGÜEDAD AUDITORIA </t>
  </si>
  <si>
    <t>PUNTAJE</t>
  </si>
  <si>
    <t>PERCEPCION DEL RIESGOS</t>
  </si>
  <si>
    <t>Alto</t>
  </si>
  <si>
    <t>Medio</t>
  </si>
  <si>
    <t>Bajo</t>
  </si>
  <si>
    <t>DEBILIDADES DE CONTROL</t>
  </si>
  <si>
    <t xml:space="preserve">EVALUACIÓN DE RIESGOS DE AUDITORIA </t>
  </si>
  <si>
    <t>FORMULA PARA PRIORIZAR AUDITORIAS POR PROCESO</t>
  </si>
  <si>
    <t>PA= T (20%) + a (20%) +[PR(30%)+DC(30%)]</t>
  </si>
  <si>
    <t>Nivel de Riesgo</t>
  </si>
  <si>
    <t xml:space="preserve">Puntaje </t>
  </si>
  <si>
    <t>70-100</t>
  </si>
  <si>
    <t>50-69</t>
  </si>
  <si>
    <t>0-49</t>
  </si>
  <si>
    <t xml:space="preserve">Auditoria </t>
  </si>
  <si>
    <t>Priorizar auditoria (1 a 3 auditorias al año)</t>
  </si>
  <si>
    <t>Auditoria de Seguimiento (1 auditoria al año)</t>
  </si>
  <si>
    <t>Auditoria de Seguimiento (2 auditorias al año)</t>
  </si>
  <si>
    <t>Impacto (T)</t>
  </si>
  <si>
    <t>Antigüedad de Auditoría (A)</t>
  </si>
  <si>
    <t>Percepción del Riesgo (PR)</t>
  </si>
  <si>
    <t>Debilidad de Control (DC)</t>
  </si>
  <si>
    <t>Total</t>
  </si>
  <si>
    <t>Prioridad de Auditoría (PA)</t>
  </si>
  <si>
    <t>P</t>
  </si>
  <si>
    <t>R</t>
  </si>
  <si>
    <t xml:space="preserve">Riesgos potenciales de Auditoria </t>
  </si>
  <si>
    <t>OBJETIVO</t>
  </si>
  <si>
    <t>DURACIÓN</t>
  </si>
  <si>
    <t>TIPO DE AUDITORIA</t>
  </si>
  <si>
    <t>Interna</t>
  </si>
  <si>
    <t>Externa</t>
  </si>
  <si>
    <t>INFORMACION DOCUMENTADA RELEVANTE</t>
  </si>
  <si>
    <t>OBSERVADOR / EXPERTO TECNICO</t>
  </si>
  <si>
    <t>RIESGOS</t>
  </si>
  <si>
    <t>OPORTUNIDADES</t>
  </si>
  <si>
    <t>RECURSOS</t>
  </si>
  <si>
    <t>CRONOGRAMA PROGRAMA ANUAL DEL SGC</t>
  </si>
  <si>
    <t>EVALUACION DE RIESGOS DE AUDITORIA POR PROCESO</t>
  </si>
  <si>
    <t>PROGRAMA DE AUDITORIA</t>
  </si>
  <si>
    <t>Proceso</t>
  </si>
  <si>
    <t xml:space="preserve">Bajo  </t>
  </si>
  <si>
    <t xml:space="preserve">Medio </t>
  </si>
  <si>
    <t xml:space="preserve">Más de 24 meses o nunca </t>
  </si>
  <si>
    <t>Entre 19 y 24 meses</t>
  </si>
  <si>
    <t xml:space="preserve">Entre 13 y 18 meses </t>
  </si>
  <si>
    <t xml:space="preserve">Entre 7 y 12 meses </t>
  </si>
  <si>
    <t xml:space="preserve">Entre 0 y 6 meses </t>
  </si>
  <si>
    <t xml:space="preserve">Alto </t>
  </si>
  <si>
    <t>Superior</t>
  </si>
  <si>
    <t>Ninguno</t>
  </si>
  <si>
    <r>
      <rPr>
        <b/>
        <sz val="11"/>
        <rFont val="Calibri"/>
        <family val="2"/>
        <scheme val="minor"/>
      </rPr>
      <t>PA</t>
    </r>
    <r>
      <rPr>
        <b/>
        <sz val="11"/>
        <color theme="0" tint="-0.499984740745262"/>
        <rFont val="Calibri"/>
        <family val="2"/>
        <scheme val="minor"/>
      </rPr>
      <t>= Determinación de prioridad de Auditoría</t>
    </r>
  </si>
  <si>
    <r>
      <rPr>
        <b/>
        <sz val="11"/>
        <rFont val="Calibri"/>
        <family val="2"/>
        <scheme val="minor"/>
      </rPr>
      <t>A</t>
    </r>
    <r>
      <rPr>
        <b/>
        <sz val="11"/>
        <color theme="0" tint="-0.499984740745262"/>
        <rFont val="Calibri"/>
        <family val="2"/>
        <scheme val="minor"/>
      </rPr>
      <t>=Antigüedad de la ultima auditoria realizada</t>
    </r>
  </si>
  <si>
    <r>
      <rPr>
        <b/>
        <sz val="11"/>
        <rFont val="Calibri"/>
        <family val="2"/>
        <scheme val="minor"/>
      </rPr>
      <t>PR</t>
    </r>
    <r>
      <rPr>
        <b/>
        <sz val="11"/>
        <color theme="0" tint="-0.499984740745262"/>
        <rFont val="Calibri"/>
        <family val="2"/>
        <scheme val="minor"/>
      </rPr>
      <t>= Nivel de percepción del riesgo que tiene el proceso según dueño de proceso o tipo de proceso.</t>
    </r>
  </si>
  <si>
    <t>RELACIÓN DE AUDITORES</t>
  </si>
  <si>
    <t>Evaluación de Riesgos de Auditoría</t>
  </si>
  <si>
    <r>
      <rPr>
        <b/>
        <sz val="11"/>
        <rFont val="Calibri"/>
        <family val="2"/>
        <scheme val="minor"/>
      </rPr>
      <t xml:space="preserve">T </t>
    </r>
    <r>
      <rPr>
        <b/>
        <sz val="11"/>
        <color theme="0" tint="-0.499984740745262"/>
        <rFont val="Calibri"/>
        <family val="2"/>
        <scheme val="minor"/>
      </rPr>
      <t>= Tamaño (Nivel de Impacto involucrado, tomando en cuenta el nivel de impacto del proceso tomando en cuenta AMEF o análisis de riesgos, flujo de recursos, etc.)</t>
    </r>
  </si>
  <si>
    <r>
      <rPr>
        <b/>
        <sz val="11"/>
        <rFont val="Calibri"/>
        <family val="2"/>
        <scheme val="minor"/>
      </rPr>
      <t>DC</t>
    </r>
    <r>
      <rPr>
        <b/>
        <sz val="11"/>
        <color theme="0" tint="-0.499984740745262"/>
        <rFont val="Calibri"/>
        <family val="2"/>
        <scheme val="minor"/>
      </rPr>
      <t>= Cantidad histórica de las debilidades de controles identificados en auditorias pasadas (Falta de utilización, Insatisfacción del Cliente, Falta de seguimiento, etc.)</t>
    </r>
  </si>
  <si>
    <t>Mínimo</t>
  </si>
  <si>
    <t>Se podrán programar auditorias de seguimiento y mejora para verificar el cierre de acciones correctivas o desviaciones detectadas por la empresa.</t>
  </si>
  <si>
    <t>Se deberá programar dentro del plan de trabajo como seguimiento y mejora, auditorias realizadas por la empresa para proveedores críticos de ser necesario según su reevaluación e incidencias.</t>
  </si>
  <si>
    <t>EVALUACIÓN DE PROVEEDORES</t>
  </si>
  <si>
    <t>Competencias y Habilidades con las que debe contar el auditor para la realización de auditorias.</t>
  </si>
  <si>
    <t>PERFIL DE AUDITOR</t>
  </si>
  <si>
    <t>a) Requerimientos generales.</t>
  </si>
  <si>
    <t>Sexo:</t>
  </si>
  <si>
    <t>Estado civil:</t>
  </si>
  <si>
    <t>Edad:</t>
  </si>
  <si>
    <t>22 años en adelante.</t>
  </si>
  <si>
    <t>Indistinto.</t>
  </si>
  <si>
    <t>b) Escolaridad minima y deseable.</t>
  </si>
  <si>
    <t xml:space="preserve">Minimo: </t>
  </si>
  <si>
    <t>Preparatoria o carrera tecnica.</t>
  </si>
  <si>
    <t xml:space="preserve">Deseable: </t>
  </si>
  <si>
    <t>Universidad (Ingenieria o Licenciatura) o maestria (Administración de la calidad o afin).</t>
  </si>
  <si>
    <t>c) Conocimientos necesarios:</t>
  </si>
  <si>
    <t>Norma ISO 19011:2018</t>
  </si>
  <si>
    <t>Metodos para la auditoria.</t>
  </si>
  <si>
    <t>d) Experiencia laboral:</t>
  </si>
  <si>
    <t>6 meses a 1 año en realización de auditorias internas.</t>
  </si>
  <si>
    <t>e) Competencias:</t>
  </si>
  <si>
    <t>Basico norma ISO 9001:2015</t>
  </si>
  <si>
    <t>Interpretación de la norma ISO 9001:2015 e ISO 19011:2018.</t>
  </si>
  <si>
    <t>Resolución de conflictos.</t>
  </si>
  <si>
    <t>Trabajo en equipo.</t>
  </si>
  <si>
    <t>Aplicar la norma y requerimientos de la ISO 19011:2018.</t>
  </si>
  <si>
    <t>Redacción de Hallazgos y No Conformidades.</t>
  </si>
  <si>
    <t>Elaboración de informes de auditoria.</t>
  </si>
  <si>
    <t>I. Perfil del Auditor interno.</t>
  </si>
  <si>
    <t>Nivel de formacion requerida (minimo y deseable) para el desempeño eficiente.</t>
  </si>
  <si>
    <t>Año: 2021</t>
  </si>
  <si>
    <t xml:space="preserve">ELABORÓ: </t>
  </si>
  <si>
    <t xml:space="preserve">REVISIÓ:  </t>
  </si>
  <si>
    <t xml:space="preserve">APROBÓ: </t>
  </si>
  <si>
    <t>REVISIÓN: 0</t>
  </si>
  <si>
    <t>Revisión: 0</t>
  </si>
  <si>
    <t xml:space="preserve">NO. DE AUDITORIA </t>
  </si>
  <si>
    <t>JUSTIFICACION DEL ALCANCE DE AUDITORIA</t>
  </si>
  <si>
    <t xml:space="preserve"> Riesgos de Auditoría</t>
  </si>
  <si>
    <t>Riesgo</t>
  </si>
  <si>
    <t xml:space="preserve">Probabilidad </t>
  </si>
  <si>
    <t>Impacto</t>
  </si>
  <si>
    <t xml:space="preserve">Control </t>
  </si>
  <si>
    <r>
      <rPr>
        <b/>
        <sz val="10"/>
        <rFont val="Arial"/>
        <family val="2"/>
      </rPr>
      <t>Riesgos de planeacion</t>
    </r>
    <r>
      <rPr>
        <sz val="10"/>
        <rFont val="Arial"/>
        <family val="2"/>
      </rPr>
      <t xml:space="preserve">. Cantidad de auditores no es suficiente para el numero de auditorias en el programa. No se podrian hacer algunas auditorias. </t>
    </r>
  </si>
  <si>
    <r>
      <rPr>
        <b/>
        <sz val="10"/>
        <rFont val="Arial"/>
        <family val="2"/>
      </rPr>
      <t>Riesgos de recursos</t>
    </r>
    <r>
      <rPr>
        <sz val="10"/>
        <rFont val="Arial"/>
        <family val="2"/>
      </rPr>
      <t>. Asistencia a realizar ciertas auditorias (presupuesto insufiente en caso de traslados)</t>
    </r>
  </si>
  <si>
    <r>
      <rPr>
        <b/>
        <sz val="10"/>
        <rFont val="Arial"/>
        <family val="2"/>
      </rPr>
      <t>Riesgos de selección de equipo audito</t>
    </r>
    <r>
      <rPr>
        <sz val="10"/>
        <rFont val="Arial"/>
        <family val="2"/>
      </rPr>
      <t>r. La complejidad de los procesos a auditar esta fuera del alcance de las competencias de los auditores.</t>
    </r>
  </si>
  <si>
    <r>
      <rPr>
        <b/>
        <sz val="10"/>
        <rFont val="Arial"/>
        <family val="2"/>
      </rPr>
      <t>Riesgos de implementación</t>
    </r>
    <r>
      <rPr>
        <sz val="10"/>
        <rFont val="Arial"/>
        <family val="2"/>
      </rPr>
      <t>. Algunas personas clave de los procesos no estarán presentes en fechas programadas.</t>
    </r>
  </si>
  <si>
    <r>
      <rPr>
        <b/>
        <sz val="10"/>
        <rFont val="Arial"/>
        <family val="2"/>
      </rPr>
      <t xml:space="preserve">Riesgos de registros y control. </t>
    </r>
    <r>
      <rPr>
        <sz val="10"/>
        <rFont val="Arial"/>
        <family val="2"/>
      </rPr>
      <t>Se requiere de sistema de seguridad informatico para la proteccion de la infromacion confidencial o perdida de integridad.</t>
    </r>
  </si>
  <si>
    <r>
      <rPr>
        <b/>
        <sz val="10"/>
        <rFont val="Arial"/>
        <family val="2"/>
      </rPr>
      <t>Riesgos de monitoreo, revision y mejora del programa de auditoria.</t>
    </r>
    <r>
      <rPr>
        <sz val="10"/>
        <rFont val="Arial"/>
        <family val="2"/>
      </rPr>
      <t>Algunos auditores no pueden dar seguimiento por su trabajo.</t>
    </r>
  </si>
  <si>
    <r>
      <rPr>
        <b/>
        <sz val="10"/>
        <rFont val="Arial"/>
        <family val="2"/>
      </rPr>
      <t>Riesgos en la comunicación durante la realización de auditorias.</t>
    </r>
    <r>
      <rPr>
        <sz val="10"/>
        <rFont val="Arial"/>
        <family val="2"/>
      </rPr>
      <t>Algunos auditores novatos requieren medios de comunucacion durante la audioria, para la aclaracion dudas, conflictos.</t>
    </r>
  </si>
  <si>
    <t>MUY BAJO RIESGO</t>
  </si>
  <si>
    <t>POCO RIESGO</t>
  </si>
  <si>
    <t>RIESGO MEDIO</t>
  </si>
  <si>
    <t>ALTO RIESGO</t>
  </si>
  <si>
    <t>MUY ALTO RIESGO</t>
  </si>
  <si>
    <t>MUY POCA PROB</t>
  </si>
  <si>
    <t>POCA PROB</t>
  </si>
  <si>
    <t>PROB. MEDIA</t>
  </si>
  <si>
    <t>ALTA PROB</t>
  </si>
  <si>
    <t>MUY ALTA PROB</t>
  </si>
  <si>
    <t>PROBABILIDAD</t>
  </si>
  <si>
    <t>20-25 ACIONES INMEDIATAS</t>
  </si>
  <si>
    <t>11-19 ACCIONES /SEGUIMIENTO</t>
  </si>
  <si>
    <t>01-10 ACCIONES DE SEGUIMIENTO</t>
  </si>
  <si>
    <t>NIVEL DE RIESGO</t>
  </si>
  <si>
    <t>ANALISIS DE RIESGOS Y OPORTUNIDADES DEL CONTEXTO DE LA ORGANIZACION Y PARTES INTERESADAS</t>
  </si>
  <si>
    <t>CONTROL DE CAMBIOS</t>
  </si>
  <si>
    <t>No. de revisión que se afecta</t>
  </si>
  <si>
    <t>Fecha en que se propone el cambio</t>
  </si>
  <si>
    <t>Descripción del cambio</t>
  </si>
  <si>
    <t>Se crea documento.</t>
  </si>
  <si>
    <t>Se agrego nueva indicacion "analisis de riesgos y oportunidades del contexto de la organizacion y partes interesadas" al programa de auditoria</t>
  </si>
  <si>
    <t>ANALISIS DE LOS PROCESOS DEL SGC</t>
  </si>
  <si>
    <t>AÑO: 2022</t>
  </si>
  <si>
    <t>ITH-CA-PG-002-04</t>
  </si>
  <si>
    <t>REVISIÓN: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</si>
</sst>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0"/>
      <name val="Arial"/>
    </font>
    <font>
      <sz val="10"/>
      <name val="Arial"/>
      <family val="2"/>
    </font>
    <font>
      <b/>
      <sz val="12"/>
      <color theme="0" tint="-0.499984740745262"/>
      <name val="Arial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9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}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49" fontId="2" fillId="2" borderId="0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9" fillId="5" borderId="1" xfId="0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2" borderId="0" xfId="0" applyFill="1"/>
    <xf numFmtId="49" fontId="15" fillId="16" borderId="1" xfId="0" applyNumberFormat="1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vertical="center"/>
    </xf>
    <xf numFmtId="0" fontId="16" fillId="9" borderId="1" xfId="0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vertical="center"/>
    </xf>
    <xf numFmtId="0" fontId="16" fillId="15" borderId="1" xfId="0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vertical="center"/>
    </xf>
    <xf numFmtId="0" fontId="16" fillId="13" borderId="1" xfId="0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horizontal="center"/>
    </xf>
    <xf numFmtId="0" fontId="16" fillId="2" borderId="7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7" fillId="2" borderId="0" xfId="0" applyFont="1" applyFill="1"/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49" fontId="16" fillId="10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/>
    </xf>
    <xf numFmtId="0" fontId="1" fillId="0" borderId="0" xfId="1"/>
    <xf numFmtId="0" fontId="16" fillId="7" borderId="1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7" fillId="0" borderId="0" xfId="0" applyFont="1"/>
    <xf numFmtId="0" fontId="4" fillId="17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22" fillId="0" borderId="1" xfId="0" applyFont="1" applyBorder="1" applyAlignment="1">
      <alignment horizontal="center" wrapText="1"/>
    </xf>
    <xf numFmtId="0" fontId="17" fillId="2" borderId="1" xfId="0" applyFont="1" applyFill="1" applyBorder="1"/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4" fillId="2" borderId="1" xfId="0" applyFont="1" applyFill="1" applyBorder="1"/>
    <xf numFmtId="0" fontId="23" fillId="0" borderId="1" xfId="0" applyFont="1" applyBorder="1" applyAlignment="1">
      <alignment vertical="center" wrapText="1"/>
    </xf>
    <xf numFmtId="0" fontId="24" fillId="2" borderId="1" xfId="0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17" fontId="0" fillId="0" borderId="1" xfId="0" applyNumberFormat="1" applyBorder="1"/>
    <xf numFmtId="0" fontId="4" fillId="20" borderId="1" xfId="0" applyFont="1" applyFill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9" fontId="4" fillId="2" borderId="8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10" fillId="6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5" fillId="21" borderId="1" xfId="0" applyFont="1" applyFill="1" applyBorder="1" applyAlignment="1">
      <alignment horizontal="center" vertical="center"/>
    </xf>
    <xf numFmtId="0" fontId="26" fillId="22" borderId="1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14" fontId="28" fillId="2" borderId="2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6" fillId="16" borderId="2" xfId="0" applyFont="1" applyFill="1" applyBorder="1" applyAlignment="1">
      <alignment horizontal="center" vertical="center" wrapText="1"/>
    </xf>
    <xf numFmtId="0" fontId="16" fillId="16" borderId="3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left" vertical="center"/>
    </xf>
    <xf numFmtId="49" fontId="18" fillId="2" borderId="1" xfId="0" applyNumberFormat="1" applyFont="1" applyFill="1" applyBorder="1" applyAlignment="1">
      <alignment horizontal="left" vertical="center" wrapText="1"/>
    </xf>
    <xf numFmtId="49" fontId="16" fillId="10" borderId="1" xfId="0" applyNumberFormat="1" applyFont="1" applyFill="1" applyBorder="1" applyAlignment="1">
      <alignment horizontal="center" vertical="center"/>
    </xf>
    <xf numFmtId="49" fontId="16" fillId="16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1" fillId="19" borderId="1" xfId="0" applyFon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7" fillId="0" borderId="7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17" fillId="0" borderId="8" xfId="1" applyFont="1" applyBorder="1" applyAlignment="1">
      <alignment horizontal="center"/>
    </xf>
    <xf numFmtId="0" fontId="19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285751</xdr:colOff>
      <xdr:row>1</xdr:row>
      <xdr:rowOff>95250</xdr:rowOff>
    </xdr:from>
    <xdr:to>
      <xdr:col>2</xdr:col>
      <xdr:colOff>1551215</xdr:colOff>
      <xdr:row>3</xdr:row>
      <xdr:rowOff>326571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608" y="258536"/>
          <a:ext cx="1265464" cy="1265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Y68"/>
  <sheetViews>
    <sheetView showGridLines="0" tabSelected="1" topLeftCell="M1" zoomScale="70" zoomScaleNormal="70" zoomScaleSheetLayoutView="51" workbookViewId="0">
      <selection activeCell="O14" sqref="O14:O15"/>
    </sheetView>
  </sheetViews>
  <sheetFormatPr baseColWidth="10" defaultRowHeight="12.75"/>
  <cols>
    <col min="1" max="1" width="1" style="1" customWidth="1"/>
    <col min="2" max="2" width="18.28515625" style="11" customWidth="1"/>
    <col min="3" max="3" width="40.7109375" style="11" customWidth="1"/>
    <col min="4" max="8" width="36.5703125" style="11" customWidth="1"/>
    <col min="9" max="9" width="28.85546875" style="11" customWidth="1"/>
    <col min="10" max="16" width="28.28515625" style="11" customWidth="1"/>
    <col min="17" max="17" width="3.42578125" style="11" customWidth="1"/>
    <col min="18" max="65" width="3.140625" style="11" customWidth="1"/>
    <col min="66" max="67" width="11.5703125" style="4"/>
    <col min="77" max="77" width="0" hidden="1" customWidth="1"/>
  </cols>
  <sheetData>
    <row r="2" spans="1:77" ht="40.9" customHeight="1">
      <c r="B2" s="97"/>
      <c r="C2" s="98"/>
      <c r="D2" s="125" t="s">
        <v>25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2" t="s">
        <v>134</v>
      </c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4"/>
      <c r="BE2" s="122" t="s">
        <v>176</v>
      </c>
      <c r="BF2" s="123"/>
      <c r="BG2" s="123"/>
      <c r="BH2" s="123"/>
      <c r="BI2" s="123"/>
      <c r="BJ2" s="123"/>
      <c r="BK2" s="123"/>
      <c r="BL2" s="123"/>
      <c r="BM2" s="124"/>
    </row>
    <row r="3" spans="1:77" ht="40.9" customHeight="1">
      <c r="B3" s="99"/>
      <c r="C3" s="100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2" t="s">
        <v>135</v>
      </c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4"/>
      <c r="BE3" s="122" t="s">
        <v>177</v>
      </c>
      <c r="BF3" s="123"/>
      <c r="BG3" s="123"/>
      <c r="BH3" s="123"/>
      <c r="BI3" s="123"/>
      <c r="BJ3" s="123"/>
      <c r="BK3" s="123"/>
      <c r="BL3" s="123"/>
      <c r="BM3" s="124"/>
    </row>
    <row r="4" spans="1:77" ht="40.9" customHeight="1">
      <c r="B4" s="101"/>
      <c r="C4" s="102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2" t="s">
        <v>136</v>
      </c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4"/>
      <c r="BE4" s="129" t="s">
        <v>178</v>
      </c>
      <c r="BF4" s="129"/>
      <c r="BG4" s="129"/>
      <c r="BH4" s="129"/>
      <c r="BI4" s="129"/>
      <c r="BJ4" s="129"/>
      <c r="BK4" s="129"/>
      <c r="BL4" s="129"/>
      <c r="BM4" s="129"/>
      <c r="BY4" s="2" t="s">
        <v>73</v>
      </c>
    </row>
    <row r="5" spans="1:77"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2"/>
      <c r="AO5" s="14"/>
      <c r="AP5" s="14"/>
      <c r="AQ5" s="14"/>
      <c r="AR5" s="14"/>
      <c r="AS5" s="14"/>
      <c r="AT5" s="14"/>
      <c r="AU5" s="14"/>
      <c r="AV5" s="15"/>
      <c r="AW5" s="15"/>
      <c r="AX5" s="15"/>
      <c r="AY5" s="15"/>
      <c r="AZ5" s="15"/>
      <c r="BA5" s="15"/>
      <c r="BB5" s="15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Y5" s="2" t="s">
        <v>74</v>
      </c>
    </row>
    <row r="6" spans="1:77" s="10" customFormat="1" ht="26.45" customHeight="1">
      <c r="A6" s="16"/>
      <c r="B6" s="90" t="s">
        <v>82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87" t="s">
        <v>80</v>
      </c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9"/>
      <c r="BN6" s="9"/>
      <c r="BO6" s="9"/>
    </row>
    <row r="7" spans="1:77">
      <c r="B7" s="94" t="s">
        <v>139</v>
      </c>
      <c r="C7" s="94" t="s">
        <v>70</v>
      </c>
      <c r="D7" s="94" t="s">
        <v>30</v>
      </c>
      <c r="E7" s="94" t="s">
        <v>140</v>
      </c>
      <c r="F7" s="94" t="s">
        <v>71</v>
      </c>
      <c r="G7" s="94" t="s">
        <v>72</v>
      </c>
      <c r="H7" s="94" t="s">
        <v>26</v>
      </c>
      <c r="I7" s="94" t="s">
        <v>75</v>
      </c>
      <c r="J7" s="94" t="s">
        <v>27</v>
      </c>
      <c r="K7" s="94" t="s">
        <v>28</v>
      </c>
      <c r="L7" s="94" t="s">
        <v>76</v>
      </c>
      <c r="M7" s="94" t="s">
        <v>29</v>
      </c>
      <c r="N7" s="94" t="s">
        <v>77</v>
      </c>
      <c r="O7" s="94" t="s">
        <v>78</v>
      </c>
      <c r="P7" s="94" t="s">
        <v>79</v>
      </c>
      <c r="Q7" s="119"/>
      <c r="R7" s="115" t="s">
        <v>0</v>
      </c>
      <c r="S7" s="115"/>
      <c r="T7" s="115"/>
      <c r="U7" s="115"/>
      <c r="V7" s="115" t="s">
        <v>1</v>
      </c>
      <c r="W7" s="115"/>
      <c r="X7" s="115"/>
      <c r="Y7" s="115"/>
      <c r="Z7" s="115" t="s">
        <v>11</v>
      </c>
      <c r="AA7" s="115"/>
      <c r="AB7" s="115"/>
      <c r="AC7" s="115"/>
      <c r="AD7" s="115" t="s">
        <v>2</v>
      </c>
      <c r="AE7" s="115"/>
      <c r="AF7" s="115"/>
      <c r="AG7" s="115"/>
      <c r="AH7" s="115" t="s">
        <v>3</v>
      </c>
      <c r="AI7" s="115"/>
      <c r="AJ7" s="115"/>
      <c r="AK7" s="115"/>
      <c r="AL7" s="115" t="s">
        <v>4</v>
      </c>
      <c r="AM7" s="115"/>
      <c r="AN7" s="115"/>
      <c r="AO7" s="115"/>
      <c r="AP7" s="115" t="s">
        <v>5</v>
      </c>
      <c r="AQ7" s="115"/>
      <c r="AR7" s="115"/>
      <c r="AS7" s="115"/>
      <c r="AT7" s="115" t="s">
        <v>6</v>
      </c>
      <c r="AU7" s="115"/>
      <c r="AV7" s="115"/>
      <c r="AW7" s="115"/>
      <c r="AX7" s="115" t="s">
        <v>7</v>
      </c>
      <c r="AY7" s="115"/>
      <c r="AZ7" s="115"/>
      <c r="BA7" s="115"/>
      <c r="BB7" s="115" t="s">
        <v>8</v>
      </c>
      <c r="BC7" s="115"/>
      <c r="BD7" s="115"/>
      <c r="BE7" s="115"/>
      <c r="BF7" s="115" t="s">
        <v>9</v>
      </c>
      <c r="BG7" s="115"/>
      <c r="BH7" s="115"/>
      <c r="BI7" s="115"/>
      <c r="BJ7" s="115" t="s">
        <v>10</v>
      </c>
      <c r="BK7" s="115"/>
      <c r="BL7" s="115"/>
      <c r="BM7" s="115"/>
    </row>
    <row r="8" spans="1:77"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120"/>
      <c r="R8" s="115" t="s">
        <v>12</v>
      </c>
      <c r="S8" s="115"/>
      <c r="T8" s="115"/>
      <c r="U8" s="115"/>
      <c r="V8" s="116" t="s">
        <v>12</v>
      </c>
      <c r="W8" s="117"/>
      <c r="X8" s="117"/>
      <c r="Y8" s="118"/>
      <c r="Z8" s="116" t="s">
        <v>12</v>
      </c>
      <c r="AA8" s="117"/>
      <c r="AB8" s="117"/>
      <c r="AC8" s="118"/>
      <c r="AD8" s="116" t="s">
        <v>12</v>
      </c>
      <c r="AE8" s="117"/>
      <c r="AF8" s="117"/>
      <c r="AG8" s="118"/>
      <c r="AH8" s="116" t="s">
        <v>12</v>
      </c>
      <c r="AI8" s="117"/>
      <c r="AJ8" s="117"/>
      <c r="AK8" s="118"/>
      <c r="AL8" s="116" t="s">
        <v>12</v>
      </c>
      <c r="AM8" s="117"/>
      <c r="AN8" s="117"/>
      <c r="AO8" s="118"/>
      <c r="AP8" s="116" t="s">
        <v>12</v>
      </c>
      <c r="AQ8" s="117"/>
      <c r="AR8" s="117"/>
      <c r="AS8" s="118"/>
      <c r="AT8" s="116" t="s">
        <v>12</v>
      </c>
      <c r="AU8" s="117"/>
      <c r="AV8" s="117"/>
      <c r="AW8" s="118"/>
      <c r="AX8" s="116" t="s">
        <v>12</v>
      </c>
      <c r="AY8" s="117"/>
      <c r="AZ8" s="117"/>
      <c r="BA8" s="118"/>
      <c r="BB8" s="116" t="s">
        <v>12</v>
      </c>
      <c r="BC8" s="117"/>
      <c r="BD8" s="117"/>
      <c r="BE8" s="118"/>
      <c r="BF8" s="116" t="s">
        <v>12</v>
      </c>
      <c r="BG8" s="117"/>
      <c r="BH8" s="117"/>
      <c r="BI8" s="118"/>
      <c r="BJ8" s="116" t="s">
        <v>12</v>
      </c>
      <c r="BK8" s="117"/>
      <c r="BL8" s="117"/>
      <c r="BM8" s="118"/>
    </row>
    <row r="9" spans="1:77"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121"/>
      <c r="R9" s="6">
        <v>1</v>
      </c>
      <c r="S9" s="6">
        <v>2</v>
      </c>
      <c r="T9" s="6">
        <v>3</v>
      </c>
      <c r="U9" s="6">
        <v>4</v>
      </c>
      <c r="V9" s="6">
        <v>1</v>
      </c>
      <c r="W9" s="6">
        <v>2</v>
      </c>
      <c r="X9" s="6">
        <v>3</v>
      </c>
      <c r="Y9" s="6">
        <v>4</v>
      </c>
      <c r="Z9" s="6">
        <v>1</v>
      </c>
      <c r="AA9" s="6">
        <v>2</v>
      </c>
      <c r="AB9" s="6">
        <v>3</v>
      </c>
      <c r="AC9" s="6">
        <v>4</v>
      </c>
      <c r="AD9" s="6">
        <v>1</v>
      </c>
      <c r="AE9" s="6">
        <v>2</v>
      </c>
      <c r="AF9" s="6">
        <v>3</v>
      </c>
      <c r="AG9" s="6">
        <v>4</v>
      </c>
      <c r="AH9" s="6">
        <v>1</v>
      </c>
      <c r="AI9" s="6">
        <v>2</v>
      </c>
      <c r="AJ9" s="6">
        <v>3</v>
      </c>
      <c r="AK9" s="6">
        <v>4</v>
      </c>
      <c r="AL9" s="6">
        <v>1</v>
      </c>
      <c r="AM9" s="6">
        <v>2</v>
      </c>
      <c r="AN9" s="6">
        <v>3</v>
      </c>
      <c r="AO9" s="6">
        <v>4</v>
      </c>
      <c r="AP9" s="6">
        <v>1</v>
      </c>
      <c r="AQ9" s="6">
        <v>2</v>
      </c>
      <c r="AR9" s="6">
        <v>3</v>
      </c>
      <c r="AS9" s="6">
        <v>4</v>
      </c>
      <c r="AT9" s="6">
        <v>1</v>
      </c>
      <c r="AU9" s="6">
        <v>2</v>
      </c>
      <c r="AV9" s="6">
        <v>3</v>
      </c>
      <c r="AW9" s="6">
        <v>4</v>
      </c>
      <c r="AX9" s="6">
        <v>1</v>
      </c>
      <c r="AY9" s="6">
        <v>2</v>
      </c>
      <c r="AZ9" s="6">
        <v>3</v>
      </c>
      <c r="BA9" s="6">
        <v>4</v>
      </c>
      <c r="BB9" s="6">
        <v>1</v>
      </c>
      <c r="BC9" s="6">
        <v>2</v>
      </c>
      <c r="BD9" s="6">
        <v>3</v>
      </c>
      <c r="BE9" s="6">
        <v>4</v>
      </c>
      <c r="BF9" s="6">
        <v>1</v>
      </c>
      <c r="BG9" s="6">
        <v>2</v>
      </c>
      <c r="BH9" s="6">
        <v>3</v>
      </c>
      <c r="BI9" s="6">
        <v>4</v>
      </c>
      <c r="BJ9" s="6">
        <v>1</v>
      </c>
      <c r="BK9" s="6">
        <v>2</v>
      </c>
      <c r="BL9" s="6">
        <v>3</v>
      </c>
      <c r="BM9" s="6">
        <v>4</v>
      </c>
    </row>
    <row r="10" spans="1:77">
      <c r="B10" s="103"/>
      <c r="C10" s="109"/>
      <c r="D10" s="92"/>
      <c r="E10" s="68"/>
      <c r="F10" s="95"/>
      <c r="G10" s="95"/>
      <c r="H10" s="95"/>
      <c r="I10" s="95"/>
      <c r="J10" s="95"/>
      <c r="K10" s="92"/>
      <c r="L10" s="95"/>
      <c r="M10" s="92"/>
      <c r="N10" s="92"/>
      <c r="O10" s="92"/>
      <c r="P10" s="92"/>
      <c r="Q10" s="17" t="s">
        <v>67</v>
      </c>
      <c r="R10" s="18"/>
      <c r="S10" s="18"/>
      <c r="T10" s="18"/>
      <c r="U10" s="18"/>
      <c r="V10" s="18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</row>
    <row r="11" spans="1:77">
      <c r="B11" s="104"/>
      <c r="C11" s="110"/>
      <c r="D11" s="93"/>
      <c r="E11" s="69"/>
      <c r="F11" s="96"/>
      <c r="G11" s="96"/>
      <c r="H11" s="96"/>
      <c r="I11" s="96"/>
      <c r="J11" s="96"/>
      <c r="K11" s="93"/>
      <c r="L11" s="96"/>
      <c r="M11" s="93"/>
      <c r="N11" s="93"/>
      <c r="O11" s="93"/>
      <c r="P11" s="93"/>
      <c r="Q11" s="20" t="s">
        <v>68</v>
      </c>
      <c r="R11" s="18"/>
      <c r="S11" s="18"/>
      <c r="T11" s="18"/>
      <c r="U11" s="18"/>
      <c r="V11" s="18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</row>
    <row r="12" spans="1:77">
      <c r="B12" s="103"/>
      <c r="C12" s="109"/>
      <c r="D12" s="92"/>
      <c r="E12" s="68"/>
      <c r="F12" s="95"/>
      <c r="G12" s="95"/>
      <c r="H12" s="92"/>
      <c r="I12" s="95"/>
      <c r="J12" s="95"/>
      <c r="K12" s="95"/>
      <c r="L12" s="95"/>
      <c r="M12" s="92"/>
      <c r="N12" s="92"/>
      <c r="O12" s="92"/>
      <c r="P12" s="92"/>
      <c r="Q12" s="17" t="s">
        <v>67</v>
      </c>
      <c r="R12" s="18"/>
      <c r="S12" s="18"/>
      <c r="T12" s="18"/>
      <c r="U12" s="18"/>
      <c r="V12" s="18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</row>
    <row r="13" spans="1:77">
      <c r="B13" s="104"/>
      <c r="C13" s="110"/>
      <c r="D13" s="96"/>
      <c r="E13" s="71"/>
      <c r="F13" s="96"/>
      <c r="G13" s="96"/>
      <c r="H13" s="96"/>
      <c r="I13" s="96"/>
      <c r="J13" s="96"/>
      <c r="K13" s="96"/>
      <c r="L13" s="96"/>
      <c r="M13" s="93"/>
      <c r="N13" s="93"/>
      <c r="O13" s="93"/>
      <c r="P13" s="93"/>
      <c r="Q13" s="20" t="s">
        <v>68</v>
      </c>
      <c r="R13" s="18"/>
      <c r="S13" s="18"/>
      <c r="T13" s="18"/>
      <c r="U13" s="18"/>
      <c r="V13" s="18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</row>
    <row r="14" spans="1:77">
      <c r="B14" s="103"/>
      <c r="C14" s="109"/>
      <c r="D14" s="95"/>
      <c r="E14" s="70"/>
      <c r="F14" s="95"/>
      <c r="G14" s="95"/>
      <c r="H14" s="95"/>
      <c r="I14" s="95"/>
      <c r="J14" s="95"/>
      <c r="K14" s="95"/>
      <c r="L14" s="95"/>
      <c r="M14" s="92"/>
      <c r="N14" s="92"/>
      <c r="O14" s="92"/>
      <c r="P14" s="92"/>
      <c r="Q14" s="17" t="s">
        <v>67</v>
      </c>
      <c r="R14" s="18"/>
      <c r="S14" s="18"/>
      <c r="T14" s="18"/>
      <c r="U14" s="18"/>
      <c r="V14" s="18"/>
      <c r="W14" s="19"/>
      <c r="X14" s="19"/>
      <c r="Y14" s="19"/>
      <c r="Z14" s="19"/>
      <c r="AA14" s="19"/>
      <c r="AB14" s="77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</row>
    <row r="15" spans="1:77">
      <c r="B15" s="104"/>
      <c r="C15" s="110"/>
      <c r="D15" s="96"/>
      <c r="E15" s="71"/>
      <c r="F15" s="96"/>
      <c r="G15" s="96"/>
      <c r="H15" s="96"/>
      <c r="I15" s="96"/>
      <c r="J15" s="96"/>
      <c r="K15" s="96"/>
      <c r="L15" s="96"/>
      <c r="M15" s="93"/>
      <c r="N15" s="93"/>
      <c r="O15" s="93"/>
      <c r="P15" s="93"/>
      <c r="Q15" s="20" t="s">
        <v>68</v>
      </c>
      <c r="R15" s="18"/>
      <c r="S15" s="18"/>
      <c r="T15" s="18"/>
      <c r="U15" s="18"/>
      <c r="V15" s="18"/>
      <c r="W15" s="19"/>
      <c r="X15" s="19"/>
      <c r="Y15" s="19"/>
      <c r="Z15" s="19"/>
      <c r="AA15" s="19"/>
      <c r="AB15" s="77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</row>
    <row r="16" spans="1:77">
      <c r="B16" s="103"/>
      <c r="C16" s="109"/>
      <c r="D16" s="95"/>
      <c r="E16" s="70"/>
      <c r="F16" s="95"/>
      <c r="G16" s="95"/>
      <c r="H16" s="95"/>
      <c r="I16" s="95"/>
      <c r="J16" s="95"/>
      <c r="K16" s="95"/>
      <c r="L16" s="95"/>
      <c r="M16" s="92"/>
      <c r="N16" s="92"/>
      <c r="O16" s="92"/>
      <c r="P16" s="92"/>
      <c r="Q16" s="17" t="s">
        <v>67</v>
      </c>
      <c r="R16" s="18"/>
      <c r="S16" s="18"/>
      <c r="T16" s="18"/>
      <c r="U16" s="18"/>
      <c r="V16" s="18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77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</row>
    <row r="17" spans="2:65">
      <c r="B17" s="104"/>
      <c r="C17" s="110"/>
      <c r="D17" s="96"/>
      <c r="E17" s="71"/>
      <c r="F17" s="96"/>
      <c r="G17" s="96"/>
      <c r="H17" s="96"/>
      <c r="I17" s="96"/>
      <c r="J17" s="96"/>
      <c r="K17" s="96"/>
      <c r="L17" s="96"/>
      <c r="M17" s="93"/>
      <c r="N17" s="93"/>
      <c r="O17" s="93"/>
      <c r="P17" s="93"/>
      <c r="Q17" s="20" t="s">
        <v>68</v>
      </c>
      <c r="R17" s="18"/>
      <c r="S17" s="18"/>
      <c r="T17" s="18"/>
      <c r="U17" s="18"/>
      <c r="V17" s="18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77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</row>
    <row r="18" spans="2:65">
      <c r="B18" s="103"/>
      <c r="C18" s="109"/>
      <c r="D18" s="105"/>
      <c r="E18" s="73"/>
      <c r="F18" s="95"/>
      <c r="G18" s="95"/>
      <c r="H18" s="95"/>
      <c r="I18" s="95"/>
      <c r="J18" s="95"/>
      <c r="K18" s="95"/>
      <c r="L18" s="95"/>
      <c r="M18" s="92"/>
      <c r="N18" s="92"/>
      <c r="O18" s="92"/>
      <c r="P18" s="92"/>
      <c r="Q18" s="17" t="s">
        <v>67</v>
      </c>
      <c r="R18" s="18"/>
      <c r="S18" s="18"/>
      <c r="T18" s="18"/>
      <c r="U18" s="18"/>
      <c r="V18" s="18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</row>
    <row r="19" spans="2:65">
      <c r="B19" s="104"/>
      <c r="C19" s="110"/>
      <c r="D19" s="106"/>
      <c r="E19" s="74"/>
      <c r="F19" s="96"/>
      <c r="G19" s="96"/>
      <c r="H19" s="96"/>
      <c r="I19" s="96"/>
      <c r="J19" s="96"/>
      <c r="K19" s="96"/>
      <c r="L19" s="96"/>
      <c r="M19" s="93"/>
      <c r="N19" s="93"/>
      <c r="O19" s="93"/>
      <c r="P19" s="93"/>
      <c r="Q19" s="20" t="s">
        <v>68</v>
      </c>
      <c r="R19" s="18"/>
      <c r="S19" s="18"/>
      <c r="T19" s="18"/>
      <c r="U19" s="18"/>
      <c r="V19" s="18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</row>
    <row r="20" spans="2:65">
      <c r="B20" s="103"/>
      <c r="C20" s="109"/>
      <c r="D20" s="105"/>
      <c r="E20" s="73"/>
      <c r="F20" s="95"/>
      <c r="G20" s="95"/>
      <c r="H20" s="95"/>
      <c r="I20" s="95"/>
      <c r="J20" s="95"/>
      <c r="K20" s="95"/>
      <c r="L20" s="95"/>
      <c r="M20" s="92"/>
      <c r="N20" s="92"/>
      <c r="O20" s="92"/>
      <c r="P20" s="92"/>
      <c r="Q20" s="17" t="s">
        <v>67</v>
      </c>
      <c r="R20" s="18"/>
      <c r="S20" s="18"/>
      <c r="T20" s="18"/>
      <c r="U20" s="18"/>
      <c r="V20" s="18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</row>
    <row r="21" spans="2:65">
      <c r="B21" s="104"/>
      <c r="C21" s="110"/>
      <c r="D21" s="106"/>
      <c r="E21" s="74"/>
      <c r="F21" s="96"/>
      <c r="G21" s="96"/>
      <c r="H21" s="96"/>
      <c r="I21" s="96"/>
      <c r="J21" s="96"/>
      <c r="K21" s="96"/>
      <c r="L21" s="96"/>
      <c r="M21" s="93"/>
      <c r="N21" s="93"/>
      <c r="O21" s="93"/>
      <c r="P21" s="93"/>
      <c r="Q21" s="20" t="s">
        <v>68</v>
      </c>
      <c r="R21" s="18"/>
      <c r="S21" s="18"/>
      <c r="T21" s="18"/>
      <c r="U21" s="18"/>
      <c r="V21" s="18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</row>
    <row r="22" spans="2:65">
      <c r="B22" s="103"/>
      <c r="C22" s="109"/>
      <c r="D22" s="105"/>
      <c r="E22" s="73"/>
      <c r="F22" s="95"/>
      <c r="G22" s="95"/>
      <c r="H22" s="95"/>
      <c r="I22" s="95"/>
      <c r="J22" s="95"/>
      <c r="K22" s="95"/>
      <c r="L22" s="95"/>
      <c r="M22" s="92"/>
      <c r="N22" s="92"/>
      <c r="O22" s="92"/>
      <c r="P22" s="92"/>
      <c r="Q22" s="17" t="s">
        <v>67</v>
      </c>
      <c r="R22" s="18"/>
      <c r="S22" s="18"/>
      <c r="T22" s="18"/>
      <c r="U22" s="18"/>
      <c r="V22" s="18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</row>
    <row r="23" spans="2:65">
      <c r="B23" s="104"/>
      <c r="C23" s="110"/>
      <c r="D23" s="106"/>
      <c r="E23" s="74"/>
      <c r="F23" s="96"/>
      <c r="G23" s="96"/>
      <c r="H23" s="96"/>
      <c r="I23" s="96"/>
      <c r="J23" s="96"/>
      <c r="K23" s="96"/>
      <c r="L23" s="96"/>
      <c r="M23" s="93"/>
      <c r="N23" s="93"/>
      <c r="O23" s="93"/>
      <c r="P23" s="93"/>
      <c r="Q23" s="20" t="s">
        <v>68</v>
      </c>
      <c r="R23" s="18"/>
      <c r="S23" s="18"/>
      <c r="T23" s="18"/>
      <c r="U23" s="18"/>
      <c r="V23" s="18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</row>
    <row r="24" spans="2:65">
      <c r="B24" s="103"/>
      <c r="C24" s="111"/>
      <c r="D24" s="105"/>
      <c r="E24" s="73"/>
      <c r="F24" s="95"/>
      <c r="G24" s="95"/>
      <c r="H24" s="95"/>
      <c r="I24" s="95"/>
      <c r="J24" s="95"/>
      <c r="K24" s="95"/>
      <c r="L24" s="95"/>
      <c r="M24" s="92"/>
      <c r="N24" s="92"/>
      <c r="O24" s="92"/>
      <c r="P24" s="92"/>
      <c r="Q24" s="17" t="s">
        <v>67</v>
      </c>
      <c r="R24" s="18"/>
      <c r="S24" s="18"/>
      <c r="T24" s="18"/>
      <c r="U24" s="18"/>
      <c r="V24" s="18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</row>
    <row r="25" spans="2:65">
      <c r="B25" s="104"/>
      <c r="C25" s="112"/>
      <c r="D25" s="106"/>
      <c r="E25" s="74"/>
      <c r="F25" s="96"/>
      <c r="G25" s="96"/>
      <c r="H25" s="96"/>
      <c r="I25" s="96"/>
      <c r="J25" s="96"/>
      <c r="K25" s="96"/>
      <c r="L25" s="96"/>
      <c r="M25" s="93"/>
      <c r="N25" s="93"/>
      <c r="O25" s="93"/>
      <c r="P25" s="93"/>
      <c r="Q25" s="20" t="s">
        <v>68</v>
      </c>
      <c r="R25" s="18"/>
      <c r="S25" s="18"/>
      <c r="T25" s="18"/>
      <c r="U25" s="18"/>
      <c r="V25" s="18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</row>
    <row r="26" spans="2:65">
      <c r="B26" s="103"/>
      <c r="C26" s="111"/>
      <c r="D26" s="105"/>
      <c r="E26" s="73"/>
      <c r="F26" s="95"/>
      <c r="G26" s="95"/>
      <c r="H26" s="95"/>
      <c r="I26" s="95"/>
      <c r="J26" s="95"/>
      <c r="K26" s="95"/>
      <c r="L26" s="95"/>
      <c r="M26" s="92"/>
      <c r="N26" s="92"/>
      <c r="O26" s="92"/>
      <c r="P26" s="92"/>
      <c r="Q26" s="17" t="s">
        <v>67</v>
      </c>
      <c r="R26" s="18"/>
      <c r="S26" s="18"/>
      <c r="T26" s="18"/>
      <c r="U26" s="18"/>
      <c r="V26" s="18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</row>
    <row r="27" spans="2:65">
      <c r="B27" s="104"/>
      <c r="C27" s="112"/>
      <c r="D27" s="106"/>
      <c r="E27" s="74"/>
      <c r="F27" s="96"/>
      <c r="G27" s="96"/>
      <c r="H27" s="96"/>
      <c r="I27" s="96"/>
      <c r="J27" s="96"/>
      <c r="K27" s="96"/>
      <c r="L27" s="96"/>
      <c r="M27" s="93"/>
      <c r="N27" s="93"/>
      <c r="O27" s="93"/>
      <c r="P27" s="93"/>
      <c r="Q27" s="20" t="s">
        <v>68</v>
      </c>
      <c r="R27" s="18"/>
      <c r="S27" s="18"/>
      <c r="T27" s="18"/>
      <c r="U27" s="18"/>
      <c r="V27" s="18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</row>
    <row r="28" spans="2:65">
      <c r="B28" s="103"/>
      <c r="C28" s="111"/>
      <c r="D28" s="105"/>
      <c r="E28" s="73"/>
      <c r="F28" s="95"/>
      <c r="G28" s="95"/>
      <c r="H28" s="95"/>
      <c r="I28" s="95"/>
      <c r="J28" s="95"/>
      <c r="K28" s="95"/>
      <c r="L28" s="95"/>
      <c r="M28" s="92"/>
      <c r="N28" s="92"/>
      <c r="O28" s="92"/>
      <c r="P28" s="92"/>
      <c r="Q28" s="17" t="s">
        <v>67</v>
      </c>
      <c r="R28" s="18"/>
      <c r="S28" s="18"/>
      <c r="T28" s="18"/>
      <c r="U28" s="18"/>
      <c r="V28" s="18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</row>
    <row r="29" spans="2:65">
      <c r="B29" s="104"/>
      <c r="C29" s="112"/>
      <c r="D29" s="106"/>
      <c r="E29" s="74"/>
      <c r="F29" s="96"/>
      <c r="G29" s="96"/>
      <c r="H29" s="96"/>
      <c r="I29" s="96"/>
      <c r="J29" s="96"/>
      <c r="K29" s="96"/>
      <c r="L29" s="96"/>
      <c r="M29" s="93"/>
      <c r="N29" s="93"/>
      <c r="O29" s="93"/>
      <c r="P29" s="93"/>
      <c r="Q29" s="20" t="s">
        <v>68</v>
      </c>
      <c r="R29" s="18"/>
      <c r="S29" s="18"/>
      <c r="T29" s="18"/>
      <c r="U29" s="18"/>
      <c r="V29" s="18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</row>
    <row r="30" spans="2:65">
      <c r="B30" s="103"/>
      <c r="C30" s="111"/>
      <c r="D30" s="105"/>
      <c r="E30" s="73"/>
      <c r="F30" s="95"/>
      <c r="G30" s="95"/>
      <c r="H30" s="95"/>
      <c r="I30" s="95"/>
      <c r="J30" s="95"/>
      <c r="K30" s="95"/>
      <c r="L30" s="95"/>
      <c r="M30" s="92"/>
      <c r="N30" s="92"/>
      <c r="O30" s="92"/>
      <c r="P30" s="92"/>
      <c r="Q30" s="17" t="s">
        <v>67</v>
      </c>
      <c r="R30" s="18"/>
      <c r="S30" s="18"/>
      <c r="T30" s="18"/>
      <c r="U30" s="18"/>
      <c r="V30" s="18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</row>
    <row r="31" spans="2:65">
      <c r="B31" s="104"/>
      <c r="C31" s="112"/>
      <c r="D31" s="106"/>
      <c r="E31" s="74"/>
      <c r="F31" s="96"/>
      <c r="G31" s="96"/>
      <c r="H31" s="96"/>
      <c r="I31" s="96"/>
      <c r="J31" s="96"/>
      <c r="K31" s="96"/>
      <c r="L31" s="96"/>
      <c r="M31" s="93"/>
      <c r="N31" s="93"/>
      <c r="O31" s="93"/>
      <c r="P31" s="93"/>
      <c r="Q31" s="20" t="s">
        <v>68</v>
      </c>
      <c r="R31" s="18"/>
      <c r="S31" s="18"/>
      <c r="T31" s="18"/>
      <c r="U31" s="18"/>
      <c r="V31" s="18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</row>
    <row r="32" spans="2:65">
      <c r="B32" s="103"/>
      <c r="C32" s="111"/>
      <c r="D32" s="105"/>
      <c r="E32" s="73"/>
      <c r="F32" s="95"/>
      <c r="G32" s="95"/>
      <c r="H32" s="95"/>
      <c r="I32" s="95"/>
      <c r="J32" s="95"/>
      <c r="K32" s="95"/>
      <c r="L32" s="95"/>
      <c r="M32" s="92"/>
      <c r="N32" s="92"/>
      <c r="O32" s="92"/>
      <c r="P32" s="92"/>
      <c r="Q32" s="17" t="s">
        <v>67</v>
      </c>
      <c r="R32" s="18"/>
      <c r="S32" s="18"/>
      <c r="T32" s="18"/>
      <c r="U32" s="18"/>
      <c r="V32" s="18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</row>
    <row r="33" spans="2:66">
      <c r="B33" s="104"/>
      <c r="C33" s="112"/>
      <c r="D33" s="106"/>
      <c r="E33" s="74"/>
      <c r="F33" s="96"/>
      <c r="G33" s="96"/>
      <c r="H33" s="96"/>
      <c r="I33" s="96"/>
      <c r="J33" s="96"/>
      <c r="K33" s="96"/>
      <c r="L33" s="96"/>
      <c r="M33" s="93"/>
      <c r="N33" s="93"/>
      <c r="O33" s="93"/>
      <c r="P33" s="93"/>
      <c r="Q33" s="20" t="s">
        <v>68</v>
      </c>
      <c r="R33" s="18"/>
      <c r="S33" s="18"/>
      <c r="T33" s="18"/>
      <c r="U33" s="18"/>
      <c r="V33" s="18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</row>
    <row r="34" spans="2:66">
      <c r="B34" s="103"/>
      <c r="C34" s="111"/>
      <c r="D34" s="105"/>
      <c r="E34" s="73"/>
      <c r="F34" s="95"/>
      <c r="G34" s="95"/>
      <c r="H34" s="95"/>
      <c r="I34" s="95"/>
      <c r="J34" s="95"/>
      <c r="K34" s="95"/>
      <c r="L34" s="95"/>
      <c r="M34" s="92"/>
      <c r="N34" s="92"/>
      <c r="O34" s="92"/>
      <c r="P34" s="92"/>
      <c r="Q34" s="17" t="s">
        <v>67</v>
      </c>
      <c r="R34" s="18"/>
      <c r="S34" s="18"/>
      <c r="T34" s="18"/>
      <c r="U34" s="18"/>
      <c r="V34" s="18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</row>
    <row r="35" spans="2:66">
      <c r="B35" s="104"/>
      <c r="C35" s="112"/>
      <c r="D35" s="106"/>
      <c r="E35" s="74"/>
      <c r="F35" s="96"/>
      <c r="G35" s="96"/>
      <c r="H35" s="96"/>
      <c r="I35" s="96"/>
      <c r="J35" s="96"/>
      <c r="K35" s="96"/>
      <c r="L35" s="96"/>
      <c r="M35" s="93"/>
      <c r="N35" s="93"/>
      <c r="O35" s="93"/>
      <c r="P35" s="93"/>
      <c r="Q35" s="20" t="s">
        <v>68</v>
      </c>
      <c r="R35" s="18"/>
      <c r="S35" s="18"/>
      <c r="T35" s="18"/>
      <c r="U35" s="18"/>
      <c r="V35" s="18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</row>
    <row r="36" spans="2:66">
      <c r="B36" s="103"/>
      <c r="C36" s="109"/>
      <c r="D36" s="107"/>
      <c r="E36" s="75"/>
      <c r="F36" s="95"/>
      <c r="G36" s="95"/>
      <c r="H36" s="95"/>
      <c r="I36" s="95"/>
      <c r="J36" s="95"/>
      <c r="K36" s="95"/>
      <c r="L36" s="95"/>
      <c r="M36" s="92"/>
      <c r="N36" s="92"/>
      <c r="O36" s="92"/>
      <c r="P36" s="92"/>
      <c r="Q36" s="17" t="s">
        <v>67</v>
      </c>
      <c r="R36" s="18"/>
      <c r="S36" s="18"/>
      <c r="T36" s="18"/>
      <c r="U36" s="18"/>
      <c r="V36" s="18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5"/>
    </row>
    <row r="37" spans="2:66">
      <c r="B37" s="104"/>
      <c r="C37" s="110"/>
      <c r="D37" s="108"/>
      <c r="E37" s="76"/>
      <c r="F37" s="96"/>
      <c r="G37" s="96"/>
      <c r="H37" s="96"/>
      <c r="I37" s="96"/>
      <c r="J37" s="96"/>
      <c r="K37" s="96"/>
      <c r="L37" s="96"/>
      <c r="M37" s="93"/>
      <c r="N37" s="93"/>
      <c r="O37" s="93"/>
      <c r="P37" s="93"/>
      <c r="Q37" s="20" t="s">
        <v>68</v>
      </c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5"/>
    </row>
    <row r="38" spans="2:66">
      <c r="B38" s="103"/>
      <c r="C38" s="109"/>
      <c r="D38" s="107"/>
      <c r="E38" s="75"/>
      <c r="F38" s="95"/>
      <c r="G38" s="95"/>
      <c r="H38" s="95"/>
      <c r="I38" s="95"/>
      <c r="J38" s="95"/>
      <c r="K38" s="95"/>
      <c r="L38" s="95"/>
      <c r="M38" s="92"/>
      <c r="N38" s="92"/>
      <c r="O38" s="92"/>
      <c r="P38" s="92"/>
      <c r="Q38" s="17" t="s">
        <v>67</v>
      </c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5"/>
    </row>
    <row r="39" spans="2:66">
      <c r="B39" s="104"/>
      <c r="C39" s="110"/>
      <c r="D39" s="108"/>
      <c r="E39" s="76"/>
      <c r="F39" s="96"/>
      <c r="G39" s="96"/>
      <c r="H39" s="96"/>
      <c r="I39" s="96"/>
      <c r="J39" s="96"/>
      <c r="K39" s="96"/>
      <c r="L39" s="96"/>
      <c r="M39" s="93"/>
      <c r="N39" s="93"/>
      <c r="O39" s="93"/>
      <c r="P39" s="93"/>
      <c r="Q39" s="20" t="s">
        <v>68</v>
      </c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5"/>
    </row>
    <row r="40" spans="2:66">
      <c r="B40" s="103"/>
      <c r="C40" s="109"/>
      <c r="D40" s="107"/>
      <c r="E40" s="75"/>
      <c r="F40" s="95"/>
      <c r="G40" s="95"/>
      <c r="H40" s="95"/>
      <c r="I40" s="95"/>
      <c r="J40" s="95"/>
      <c r="K40" s="95"/>
      <c r="L40" s="95"/>
      <c r="M40" s="92"/>
      <c r="N40" s="92"/>
      <c r="O40" s="92"/>
      <c r="P40" s="92"/>
      <c r="Q40" s="17" t="s">
        <v>67</v>
      </c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5"/>
    </row>
    <row r="41" spans="2:66">
      <c r="B41" s="104"/>
      <c r="C41" s="110"/>
      <c r="D41" s="108"/>
      <c r="E41" s="76"/>
      <c r="F41" s="96"/>
      <c r="G41" s="96"/>
      <c r="H41" s="96"/>
      <c r="I41" s="96"/>
      <c r="J41" s="96"/>
      <c r="K41" s="96"/>
      <c r="L41" s="96"/>
      <c r="M41" s="93"/>
      <c r="N41" s="93"/>
      <c r="O41" s="93"/>
      <c r="P41" s="93"/>
      <c r="Q41" s="20" t="s">
        <v>68</v>
      </c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5"/>
    </row>
    <row r="42" spans="2:66" ht="33.75" customHeight="1"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5"/>
    </row>
    <row r="43" spans="2:66">
      <c r="C43" s="114" t="s">
        <v>14</v>
      </c>
      <c r="D43" s="114"/>
      <c r="E43" s="114"/>
      <c r="F43" s="114"/>
      <c r="G43" s="114"/>
      <c r="H43" s="114"/>
      <c r="I43" s="114"/>
      <c r="J43" s="8"/>
      <c r="K43" s="8"/>
      <c r="L43" s="8"/>
      <c r="AD43" s="127" t="s">
        <v>23</v>
      </c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E43" s="21"/>
      <c r="BF43" s="21"/>
      <c r="BG43" s="21"/>
      <c r="BH43" s="21"/>
      <c r="BI43" s="21"/>
      <c r="BJ43" s="21"/>
      <c r="BK43" s="21"/>
      <c r="BL43" s="21"/>
      <c r="BM43" s="21"/>
      <c r="BN43" s="5"/>
    </row>
    <row r="44" spans="2:66" ht="15.6" customHeight="1">
      <c r="C44" s="126" t="s">
        <v>13</v>
      </c>
      <c r="D44" s="126"/>
      <c r="E44" s="126"/>
      <c r="F44" s="126"/>
      <c r="G44" s="126"/>
      <c r="H44" s="126"/>
      <c r="I44" s="126"/>
      <c r="J44" s="22"/>
      <c r="K44" s="8"/>
      <c r="L44" s="8"/>
      <c r="AD44" s="128" t="s">
        <v>21</v>
      </c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23"/>
      <c r="BE44" s="21"/>
      <c r="BF44" s="21"/>
      <c r="BG44" s="21"/>
      <c r="BH44" s="21"/>
      <c r="BI44" s="21"/>
      <c r="BJ44" s="21"/>
      <c r="BK44" s="21"/>
      <c r="BL44" s="21"/>
      <c r="BM44" s="21"/>
      <c r="BN44" s="5"/>
    </row>
    <row r="45" spans="2:66" ht="15.6" customHeight="1">
      <c r="C45" s="126" t="s">
        <v>102</v>
      </c>
      <c r="D45" s="126"/>
      <c r="E45" s="126"/>
      <c r="F45" s="126"/>
      <c r="G45" s="126"/>
      <c r="H45" s="126"/>
      <c r="I45" s="126"/>
      <c r="J45" s="22"/>
      <c r="K45" s="8"/>
      <c r="L45" s="8"/>
      <c r="AD45" s="128" t="s">
        <v>22</v>
      </c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24"/>
      <c r="BE45" s="21"/>
      <c r="BF45" s="21"/>
      <c r="BG45" s="21"/>
      <c r="BH45" s="21"/>
      <c r="BI45" s="21"/>
      <c r="BJ45" s="21"/>
      <c r="BK45" s="21"/>
      <c r="BL45" s="21"/>
      <c r="BM45" s="21"/>
      <c r="BN45" s="5"/>
    </row>
    <row r="46" spans="2:66" ht="15.6" customHeight="1">
      <c r="C46" s="126" t="s">
        <v>103</v>
      </c>
      <c r="D46" s="126"/>
      <c r="E46" s="126"/>
      <c r="F46" s="126"/>
      <c r="G46" s="126"/>
      <c r="H46" s="126"/>
      <c r="I46" s="126"/>
      <c r="J46" s="25"/>
      <c r="K46" s="8"/>
      <c r="L46" s="8"/>
      <c r="AD46" s="128" t="s">
        <v>18</v>
      </c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26"/>
      <c r="BE46" s="21"/>
      <c r="BF46" s="21"/>
      <c r="BG46" s="21"/>
      <c r="BH46" s="21"/>
      <c r="BI46" s="21"/>
      <c r="BJ46" s="21"/>
      <c r="BK46" s="21"/>
      <c r="BL46" s="21"/>
      <c r="BM46" s="21"/>
      <c r="BN46" s="5"/>
    </row>
    <row r="47" spans="2:66" ht="15.6" customHeight="1">
      <c r="C47" s="126" t="s">
        <v>15</v>
      </c>
      <c r="D47" s="126"/>
      <c r="E47" s="126"/>
      <c r="F47" s="126"/>
      <c r="G47" s="126"/>
      <c r="H47" s="126"/>
      <c r="I47" s="126"/>
      <c r="J47" s="22"/>
      <c r="K47" s="8"/>
      <c r="L47" s="8"/>
      <c r="AD47" s="128" t="s">
        <v>19</v>
      </c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27"/>
      <c r="BE47" s="21"/>
      <c r="BF47" s="21"/>
      <c r="BG47" s="21"/>
      <c r="BH47" s="21"/>
      <c r="BI47" s="21"/>
      <c r="BJ47" s="21"/>
      <c r="BK47" s="21"/>
      <c r="BL47" s="21"/>
      <c r="BM47" s="21"/>
      <c r="BN47" s="5"/>
    </row>
    <row r="48" spans="2:66" ht="15.6" customHeight="1">
      <c r="C48" s="126" t="s">
        <v>24</v>
      </c>
      <c r="D48" s="126"/>
      <c r="E48" s="126"/>
      <c r="F48" s="126"/>
      <c r="G48" s="126"/>
      <c r="H48" s="126"/>
      <c r="I48" s="126"/>
      <c r="J48" s="22"/>
      <c r="K48" s="8"/>
      <c r="L48" s="8"/>
      <c r="AD48" s="130" t="s">
        <v>175</v>
      </c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2"/>
      <c r="BC48" s="86"/>
      <c r="BE48" s="21"/>
      <c r="BF48" s="21"/>
      <c r="BG48" s="21"/>
      <c r="BH48" s="21"/>
      <c r="BI48" s="21"/>
      <c r="BJ48" s="21"/>
      <c r="BK48" s="21"/>
      <c r="BL48" s="21"/>
      <c r="BM48" s="21"/>
      <c r="BN48" s="5"/>
    </row>
    <row r="49" spans="3:66" ht="12.75" customHeight="1">
      <c r="C49" s="29"/>
      <c r="D49" s="22"/>
      <c r="E49" s="72"/>
      <c r="F49" s="22"/>
      <c r="G49" s="22"/>
      <c r="H49" s="22"/>
      <c r="I49" s="22"/>
      <c r="J49" s="22"/>
      <c r="K49" s="8"/>
      <c r="L49" s="8"/>
      <c r="Q49" s="22"/>
      <c r="R49" s="22"/>
      <c r="S49" s="113"/>
      <c r="T49" s="113"/>
      <c r="U49" s="113"/>
      <c r="V49" s="113"/>
      <c r="W49" s="22"/>
      <c r="X49" s="21"/>
      <c r="Y49" s="21"/>
      <c r="Z49" s="21"/>
      <c r="AA49" s="21"/>
      <c r="AB49" s="21"/>
      <c r="AC49" s="21"/>
      <c r="AD49" s="128" t="s">
        <v>20</v>
      </c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28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5"/>
    </row>
    <row r="50" spans="3:66" ht="12.75" customHeight="1">
      <c r="C50" s="29"/>
      <c r="D50" s="22"/>
      <c r="E50" s="72"/>
      <c r="F50" s="22"/>
      <c r="G50" s="22"/>
      <c r="H50" s="22"/>
      <c r="I50" s="22"/>
      <c r="J50" s="22"/>
      <c r="K50" s="8"/>
      <c r="L50" s="8"/>
      <c r="Q50" s="22"/>
      <c r="R50" s="22"/>
      <c r="S50" s="113"/>
      <c r="T50" s="113"/>
      <c r="U50" s="113"/>
      <c r="V50" s="113"/>
      <c r="W50" s="22"/>
      <c r="X50" s="21"/>
      <c r="Y50" s="21"/>
      <c r="Z50" s="21"/>
      <c r="AA50" s="21"/>
      <c r="AB50" s="21"/>
      <c r="AC50" s="21"/>
      <c r="AD50" s="128" t="s">
        <v>104</v>
      </c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59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5"/>
    </row>
    <row r="51" spans="3:66">
      <c r="AD51" s="133" t="s">
        <v>168</v>
      </c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84"/>
    </row>
    <row r="54" spans="3:66">
      <c r="F54" s="134" t="s">
        <v>169</v>
      </c>
      <c r="G54" s="134"/>
      <c r="H54" s="134"/>
      <c r="I54" s="134"/>
      <c r="J54" s="134"/>
      <c r="K54" s="134"/>
      <c r="L54" s="134"/>
    </row>
    <row r="55" spans="3:66">
      <c r="F55" s="134"/>
      <c r="G55" s="134"/>
      <c r="H55" s="134"/>
      <c r="I55" s="134"/>
      <c r="J55" s="134"/>
      <c r="K55" s="134"/>
      <c r="L55" s="134"/>
    </row>
    <row r="56" spans="3:66">
      <c r="F56" s="135" t="s">
        <v>170</v>
      </c>
      <c r="G56" s="135" t="s">
        <v>171</v>
      </c>
      <c r="H56" s="135"/>
      <c r="I56" s="135" t="s">
        <v>172</v>
      </c>
      <c r="J56" s="135"/>
      <c r="K56" s="135"/>
      <c r="L56" s="135"/>
    </row>
    <row r="57" spans="3:66">
      <c r="F57" s="135"/>
      <c r="G57" s="135"/>
      <c r="H57" s="135"/>
      <c r="I57" s="135"/>
      <c r="J57" s="135"/>
      <c r="K57" s="135"/>
      <c r="L57" s="135"/>
    </row>
    <row r="58" spans="3:66">
      <c r="F58" s="135"/>
      <c r="G58" s="135"/>
      <c r="H58" s="135"/>
      <c r="I58" s="135"/>
      <c r="J58" s="135"/>
      <c r="K58" s="135"/>
      <c r="L58" s="135"/>
    </row>
    <row r="59" spans="3:66" ht="15.75">
      <c r="F59" s="85">
        <v>0</v>
      </c>
      <c r="G59" s="136"/>
      <c r="H59" s="137"/>
      <c r="I59" s="138" t="s">
        <v>173</v>
      </c>
      <c r="J59" s="138"/>
      <c r="K59" s="138"/>
      <c r="L59" s="138"/>
    </row>
    <row r="60" spans="3:66" ht="44.1" customHeight="1">
      <c r="F60" s="85">
        <v>1</v>
      </c>
      <c r="G60" s="139">
        <v>44480</v>
      </c>
      <c r="H60" s="137"/>
      <c r="I60" s="138" t="s">
        <v>174</v>
      </c>
      <c r="J60" s="138"/>
      <c r="K60" s="138"/>
      <c r="L60" s="138"/>
    </row>
    <row r="61" spans="3:66" ht="15.75">
      <c r="F61" s="85"/>
      <c r="G61" s="136"/>
      <c r="H61" s="137"/>
      <c r="I61" s="138"/>
      <c r="J61" s="138"/>
      <c r="K61" s="138"/>
      <c r="L61" s="138"/>
    </row>
    <row r="62" spans="3:66" ht="15.75">
      <c r="F62" s="85"/>
      <c r="G62" s="136"/>
      <c r="H62" s="137"/>
      <c r="I62" s="138"/>
      <c r="J62" s="138"/>
      <c r="K62" s="138"/>
      <c r="L62" s="138"/>
    </row>
    <row r="63" spans="3:66" ht="15.75">
      <c r="F63" s="85"/>
      <c r="G63" s="136"/>
      <c r="H63" s="137"/>
      <c r="I63" s="138"/>
      <c r="J63" s="138"/>
      <c r="K63" s="138"/>
      <c r="L63" s="138"/>
    </row>
    <row r="64" spans="3:66" ht="15.75">
      <c r="F64" s="85"/>
      <c r="G64" s="136"/>
      <c r="H64" s="137"/>
      <c r="I64" s="138"/>
      <c r="J64" s="138"/>
      <c r="K64" s="138"/>
      <c r="L64" s="138"/>
    </row>
    <row r="65" spans="6:12" ht="15.75">
      <c r="F65" s="85"/>
      <c r="G65" s="136"/>
      <c r="H65" s="137"/>
      <c r="I65" s="138"/>
      <c r="J65" s="138"/>
      <c r="K65" s="138"/>
      <c r="L65" s="138"/>
    </row>
    <row r="66" spans="6:12" ht="15.75">
      <c r="F66" s="85"/>
      <c r="G66" s="136"/>
      <c r="H66" s="137"/>
      <c r="I66" s="138"/>
      <c r="J66" s="138"/>
      <c r="K66" s="138"/>
      <c r="L66" s="138"/>
    </row>
    <row r="67" spans="6:12" ht="15.75">
      <c r="F67" s="85"/>
      <c r="G67" s="136"/>
      <c r="H67" s="137"/>
      <c r="I67" s="138"/>
      <c r="J67" s="138"/>
      <c r="K67" s="138"/>
      <c r="L67" s="138"/>
    </row>
    <row r="68" spans="6:12" ht="15.75">
      <c r="F68" s="85"/>
      <c r="G68" s="136"/>
      <c r="H68" s="137"/>
      <c r="I68" s="138"/>
      <c r="J68" s="138"/>
      <c r="K68" s="138"/>
      <c r="L68" s="138"/>
    </row>
  </sheetData>
  <mergeCells count="315">
    <mergeCell ref="BE2:BM2"/>
    <mergeCell ref="BE3:BM3"/>
    <mergeCell ref="G66:H66"/>
    <mergeCell ref="I66:L66"/>
    <mergeCell ref="G67:H67"/>
    <mergeCell ref="I67:L67"/>
    <mergeCell ref="G68:H68"/>
    <mergeCell ref="I68:L68"/>
    <mergeCell ref="G61:H61"/>
    <mergeCell ref="I61:L61"/>
    <mergeCell ref="G62:H62"/>
    <mergeCell ref="I62:L62"/>
    <mergeCell ref="G63:H63"/>
    <mergeCell ref="I63:L63"/>
    <mergeCell ref="G64:H64"/>
    <mergeCell ref="I64:L64"/>
    <mergeCell ref="G65:H65"/>
    <mergeCell ref="I65:L65"/>
    <mergeCell ref="AD51:BB51"/>
    <mergeCell ref="F54:L55"/>
    <mergeCell ref="F56:F58"/>
    <mergeCell ref="G56:H58"/>
    <mergeCell ref="I56:L58"/>
    <mergeCell ref="G59:H59"/>
    <mergeCell ref="I59:L59"/>
    <mergeCell ref="G60:H60"/>
    <mergeCell ref="I60:L60"/>
    <mergeCell ref="AD50:BB50"/>
    <mergeCell ref="AD45:BB45"/>
    <mergeCell ref="AD46:BB46"/>
    <mergeCell ref="AD47:BB47"/>
    <mergeCell ref="AD49:BB49"/>
    <mergeCell ref="C46:I46"/>
    <mergeCell ref="C44:I44"/>
    <mergeCell ref="C45:I45"/>
    <mergeCell ref="C47:I47"/>
    <mergeCell ref="AD48:BB48"/>
    <mergeCell ref="Q3:BD3"/>
    <mergeCell ref="Q4:BD4"/>
    <mergeCell ref="D2:P4"/>
    <mergeCell ref="C48:I48"/>
    <mergeCell ref="AD43:BC43"/>
    <mergeCell ref="AD44:BB44"/>
    <mergeCell ref="BB7:BE7"/>
    <mergeCell ref="BF7:BI7"/>
    <mergeCell ref="BE4:BM4"/>
    <mergeCell ref="Q2:BD2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P40:P41"/>
    <mergeCell ref="C10:C11"/>
    <mergeCell ref="D10:D11"/>
    <mergeCell ref="BJ7:BM7"/>
    <mergeCell ref="D7:D9"/>
    <mergeCell ref="R7:U7"/>
    <mergeCell ref="V7:Y7"/>
    <mergeCell ref="Z7:AC7"/>
    <mergeCell ref="AD7:AG7"/>
    <mergeCell ref="AH7:AK7"/>
    <mergeCell ref="AL7:AO7"/>
    <mergeCell ref="AH8:AK8"/>
    <mergeCell ref="Q7:Q9"/>
    <mergeCell ref="E7:E9"/>
    <mergeCell ref="AT7:AW7"/>
    <mergeCell ref="AX7:BA7"/>
    <mergeCell ref="BJ8:BM8"/>
    <mergeCell ref="BB8:BE8"/>
    <mergeCell ref="BF8:BI8"/>
    <mergeCell ref="G7:G9"/>
    <mergeCell ref="J10:J11"/>
    <mergeCell ref="K10:K11"/>
    <mergeCell ref="M10:M11"/>
    <mergeCell ref="P10:P11"/>
    <mergeCell ref="AL8:AO8"/>
    <mergeCell ref="AP8:AS8"/>
    <mergeCell ref="AT8:AW8"/>
    <mergeCell ref="AX8:BA8"/>
    <mergeCell ref="R8:U8"/>
    <mergeCell ref="V8:Y8"/>
    <mergeCell ref="Z8:AC8"/>
    <mergeCell ref="AD8:AG8"/>
    <mergeCell ref="AP7:AS7"/>
    <mergeCell ref="J7:J9"/>
    <mergeCell ref="K7:K9"/>
    <mergeCell ref="M7:M9"/>
    <mergeCell ref="J12:J13"/>
    <mergeCell ref="J14:J15"/>
    <mergeCell ref="S49:V49"/>
    <mergeCell ref="S50:V50"/>
    <mergeCell ref="C22:C23"/>
    <mergeCell ref="D18:D19"/>
    <mergeCell ref="D20:D21"/>
    <mergeCell ref="D22:D23"/>
    <mergeCell ref="J18:J19"/>
    <mergeCell ref="J20:J21"/>
    <mergeCell ref="J22:J23"/>
    <mergeCell ref="C34:C35"/>
    <mergeCell ref="C36:C37"/>
    <mergeCell ref="C38:C39"/>
    <mergeCell ref="C40:C41"/>
    <mergeCell ref="K22:K23"/>
    <mergeCell ref="K24:K25"/>
    <mergeCell ref="K26:K27"/>
    <mergeCell ref="K28:K29"/>
    <mergeCell ref="J34:J35"/>
    <mergeCell ref="J36:J37"/>
    <mergeCell ref="J38:J39"/>
    <mergeCell ref="J40:J41"/>
    <mergeCell ref="C43:I43"/>
    <mergeCell ref="C18:C19"/>
    <mergeCell ref="C20:C21"/>
    <mergeCell ref="C12:C13"/>
    <mergeCell ref="D12:D13"/>
    <mergeCell ref="C14:C15"/>
    <mergeCell ref="C16:C17"/>
    <mergeCell ref="D14:D15"/>
    <mergeCell ref="C32:C33"/>
    <mergeCell ref="C24:C25"/>
    <mergeCell ref="C26:C27"/>
    <mergeCell ref="C28:C29"/>
    <mergeCell ref="C30:C31"/>
    <mergeCell ref="D30:D31"/>
    <mergeCell ref="D28:D29"/>
    <mergeCell ref="D26:D27"/>
    <mergeCell ref="D24:D25"/>
    <mergeCell ref="D16:D17"/>
    <mergeCell ref="M38:M39"/>
    <mergeCell ref="K40:K41"/>
    <mergeCell ref="M40:M41"/>
    <mergeCell ref="H40:H41"/>
    <mergeCell ref="K38:K39"/>
    <mergeCell ref="P12:P13"/>
    <mergeCell ref="P14:P15"/>
    <mergeCell ref="P16:P17"/>
    <mergeCell ref="P18:P19"/>
    <mergeCell ref="P20:P21"/>
    <mergeCell ref="M30:M31"/>
    <mergeCell ref="M32:M33"/>
    <mergeCell ref="M34:M35"/>
    <mergeCell ref="M36:M37"/>
    <mergeCell ref="P32:P33"/>
    <mergeCell ref="P34:P35"/>
    <mergeCell ref="P36:P37"/>
    <mergeCell ref="P38:P39"/>
    <mergeCell ref="P22:P23"/>
    <mergeCell ref="P24:P25"/>
    <mergeCell ref="P26:P27"/>
    <mergeCell ref="P28:P29"/>
    <mergeCell ref="J16:J17"/>
    <mergeCell ref="J24:J25"/>
    <mergeCell ref="P30:P31"/>
    <mergeCell ref="K12:K13"/>
    <mergeCell ref="K14:K15"/>
    <mergeCell ref="K16:K17"/>
    <mergeCell ref="K18:K19"/>
    <mergeCell ref="K20:K21"/>
    <mergeCell ref="F20:F21"/>
    <mergeCell ref="F22:F23"/>
    <mergeCell ref="L38:L39"/>
    <mergeCell ref="H36:H37"/>
    <mergeCell ref="H38:H39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I38:I39"/>
    <mergeCell ref="N12:N13"/>
    <mergeCell ref="O12:O13"/>
    <mergeCell ref="I26:I27"/>
    <mergeCell ref="L40:L41"/>
    <mergeCell ref="B7:B9"/>
    <mergeCell ref="C7:C9"/>
    <mergeCell ref="L10:L11"/>
    <mergeCell ref="L12:L13"/>
    <mergeCell ref="L14:L15"/>
    <mergeCell ref="L16:L17"/>
    <mergeCell ref="L18:L19"/>
    <mergeCell ref="L20:L21"/>
    <mergeCell ref="L22:L23"/>
    <mergeCell ref="B10:B11"/>
    <mergeCell ref="B12:B13"/>
    <mergeCell ref="B14:B15"/>
    <mergeCell ref="B16:B17"/>
    <mergeCell ref="B18:B19"/>
    <mergeCell ref="B20:B21"/>
    <mergeCell ref="B22:B23"/>
    <mergeCell ref="F7:F9"/>
    <mergeCell ref="F10:F11"/>
    <mergeCell ref="F12:F13"/>
    <mergeCell ref="F14:F15"/>
    <mergeCell ref="F16:F17"/>
    <mergeCell ref="F18:F19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D34:D35"/>
    <mergeCell ref="D32:D33"/>
    <mergeCell ref="D36:D37"/>
    <mergeCell ref="D38:D39"/>
    <mergeCell ref="D40:D41"/>
    <mergeCell ref="G20:G21"/>
    <mergeCell ref="G22:G23"/>
    <mergeCell ref="G24:G25"/>
    <mergeCell ref="I40:I41"/>
    <mergeCell ref="G26:G27"/>
    <mergeCell ref="G28:G29"/>
    <mergeCell ref="G30:G31"/>
    <mergeCell ref="G32:G33"/>
    <mergeCell ref="G34:G35"/>
    <mergeCell ref="G36:G37"/>
    <mergeCell ref="G38:G39"/>
    <mergeCell ref="G40:G41"/>
    <mergeCell ref="I24:I25"/>
    <mergeCell ref="I32:I33"/>
    <mergeCell ref="I34:I35"/>
    <mergeCell ref="I36:I37"/>
    <mergeCell ref="L36:L37"/>
    <mergeCell ref="K30:K31"/>
    <mergeCell ref="K32:K33"/>
    <mergeCell ref="K34:K35"/>
    <mergeCell ref="K36:K37"/>
    <mergeCell ref="B2:C4"/>
    <mergeCell ref="I7:I9"/>
    <mergeCell ref="I10:I11"/>
    <mergeCell ref="I12:I13"/>
    <mergeCell ref="I14:I15"/>
    <mergeCell ref="I16:I17"/>
    <mergeCell ref="I18:I19"/>
    <mergeCell ref="I20:I21"/>
    <mergeCell ref="I22:I23"/>
    <mergeCell ref="H7:H9"/>
    <mergeCell ref="H10:H11"/>
    <mergeCell ref="H12:H13"/>
    <mergeCell ref="H14:H15"/>
    <mergeCell ref="H16:H17"/>
    <mergeCell ref="G10:G11"/>
    <mergeCell ref="G12:G13"/>
    <mergeCell ref="G14:G15"/>
    <mergeCell ref="G16:G17"/>
    <mergeCell ref="G18:G19"/>
    <mergeCell ref="J26:J27"/>
    <mergeCell ref="J28:J29"/>
    <mergeCell ref="J30:J31"/>
    <mergeCell ref="J32:J33"/>
    <mergeCell ref="I28:I29"/>
    <mergeCell ref="I30:I31"/>
    <mergeCell ref="N40:N41"/>
    <mergeCell ref="O40:O41"/>
    <mergeCell ref="N22:N23"/>
    <mergeCell ref="O22:O23"/>
    <mergeCell ref="N24:N25"/>
    <mergeCell ref="O24:O25"/>
    <mergeCell ref="N26:N27"/>
    <mergeCell ref="O26:O27"/>
    <mergeCell ref="N28:N29"/>
    <mergeCell ref="O28:O29"/>
    <mergeCell ref="N30:N31"/>
    <mergeCell ref="O30:O31"/>
    <mergeCell ref="L24:L25"/>
    <mergeCell ref="L26:L27"/>
    <mergeCell ref="L28:L29"/>
    <mergeCell ref="L30:L31"/>
    <mergeCell ref="L32:L33"/>
    <mergeCell ref="L34:L35"/>
    <mergeCell ref="Q6:BM6"/>
    <mergeCell ref="B6:P6"/>
    <mergeCell ref="N32:N33"/>
    <mergeCell ref="O32:O33"/>
    <mergeCell ref="N34:N35"/>
    <mergeCell ref="O34:O35"/>
    <mergeCell ref="N36:N37"/>
    <mergeCell ref="O36:O37"/>
    <mergeCell ref="N38:N39"/>
    <mergeCell ref="O38:O39"/>
    <mergeCell ref="N14:N15"/>
    <mergeCell ref="O14:O15"/>
    <mergeCell ref="N16:N17"/>
    <mergeCell ref="O16:O17"/>
    <mergeCell ref="N18:N19"/>
    <mergeCell ref="O18:O19"/>
    <mergeCell ref="N20:N21"/>
    <mergeCell ref="O20:O21"/>
    <mergeCell ref="L7:L9"/>
    <mergeCell ref="N7:N9"/>
    <mergeCell ref="O7:O9"/>
    <mergeCell ref="P7:P9"/>
    <mergeCell ref="N10:N11"/>
    <mergeCell ref="O10:O11"/>
  </mergeCells>
  <dataValidations count="1">
    <dataValidation type="list" allowBlank="1" showInputMessage="1" showErrorMessage="1" sqref="G10:G41">
      <formula1>$BY$4:$BY$5</formula1>
    </dataValidation>
  </dataValidations>
  <pageMargins left="0.19685039370078741" right="0.74803149606299213" top="0.59055118110236227" bottom="0.98425196850393704" header="0" footer="0"/>
  <pageSetup scale="15" orientation="landscape" horizontalDpi="300" verticalDpi="300" r:id="rId1"/>
  <headerFooter alignWithMargins="0"/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'RELACIÓN DE AUDITORES'!$B$9:$B$16</xm:f>
          </x14:formula1>
          <xm:sqref>J42:L50</xm:sqref>
        </x14:dataValidation>
        <x14:dataValidation type="list" allowBlank="1" showInputMessage="1" showErrorMessage="1">
          <x14:formula1>
            <xm:f>'RELACIÓN DE AUDITORES'!$B$9:$B$15</xm:f>
          </x14:formula1>
          <xm:sqref>J10:J41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66"/>
  <sheetViews>
    <sheetView topLeftCell="D4" zoomScale="65" workbookViewId="0">
      <selection activeCell="I4" sqref="I4:I5"/>
    </sheetView>
  </sheetViews>
  <sheetFormatPr baseColWidth="10" defaultColWidth="11.5703125" defaultRowHeight="15"/>
  <cols>
    <col min="1" max="1" width="11.5703125" style="30"/>
    <col min="2" max="2" width="34.140625" style="42" customWidth="1"/>
    <col min="3" max="3" width="14.28515625" style="42" customWidth="1"/>
    <col min="4" max="4" width="16.42578125" style="42" customWidth="1"/>
    <col min="5" max="5" width="21.7109375" style="42" customWidth="1"/>
    <col min="6" max="6" width="14.28515625" style="42" customWidth="1"/>
    <col min="7" max="7" width="9.85546875" style="42" customWidth="1"/>
    <col min="8" max="8" width="19.7109375" style="42" customWidth="1"/>
    <col min="9" max="9" width="32.5703125" style="42" customWidth="1"/>
    <col min="10" max="10" width="11.5703125" style="30"/>
    <col min="11" max="11" width="39.140625" style="30" customWidth="1"/>
    <col min="12" max="12" width="18" style="30" customWidth="1"/>
    <col min="13" max="13" width="21" style="30" customWidth="1"/>
    <col min="14" max="14" width="11.5703125" style="30"/>
    <col min="15" max="15" width="24.140625" style="30" customWidth="1"/>
    <col min="16" max="16384" width="11.5703125" style="30"/>
  </cols>
  <sheetData>
    <row r="2" spans="2:15" ht="12.75">
      <c r="B2" s="140"/>
      <c r="C2" s="141" t="s">
        <v>81</v>
      </c>
      <c r="D2" s="141"/>
      <c r="E2" s="141"/>
      <c r="F2" s="141"/>
      <c r="G2" s="141"/>
      <c r="H2" s="141"/>
      <c r="I2" s="142" t="s">
        <v>133</v>
      </c>
    </row>
    <row r="3" spans="2:15" ht="12.75">
      <c r="B3" s="140"/>
      <c r="C3" s="141"/>
      <c r="D3" s="141"/>
      <c r="E3" s="141"/>
      <c r="F3" s="141"/>
      <c r="G3" s="141"/>
      <c r="H3" s="141"/>
      <c r="I3" s="142"/>
    </row>
    <row r="4" spans="2:15" ht="12.75">
      <c r="B4" s="140"/>
      <c r="C4" s="141"/>
      <c r="D4" s="141"/>
      <c r="E4" s="141"/>
      <c r="F4" s="141"/>
      <c r="G4" s="141"/>
      <c r="H4" s="141"/>
      <c r="I4" s="142" t="s">
        <v>138</v>
      </c>
    </row>
    <row r="5" spans="2:15" ht="12.75">
      <c r="B5" s="140"/>
      <c r="C5" s="141"/>
      <c r="D5" s="141"/>
      <c r="E5" s="141"/>
      <c r="F5" s="141"/>
      <c r="G5" s="141"/>
      <c r="H5" s="141"/>
      <c r="I5" s="142"/>
    </row>
    <row r="7" spans="2:15" ht="15.6" customHeight="1">
      <c r="B7" s="145" t="s">
        <v>98</v>
      </c>
      <c r="C7" s="146"/>
      <c r="D7" s="146"/>
      <c r="E7" s="146"/>
      <c r="F7" s="146"/>
      <c r="G7" s="146"/>
      <c r="H7" s="146"/>
      <c r="I7" s="147"/>
      <c r="K7" s="158" t="s">
        <v>141</v>
      </c>
      <c r="L7" s="158"/>
      <c r="M7" s="158"/>
      <c r="N7" s="158"/>
      <c r="O7" s="158"/>
    </row>
    <row r="8" spans="2:15" ht="24" customHeight="1">
      <c r="B8" s="143" t="s">
        <v>83</v>
      </c>
      <c r="C8" s="143" t="s">
        <v>61</v>
      </c>
      <c r="D8" s="143" t="s">
        <v>62</v>
      </c>
      <c r="E8" s="143" t="s">
        <v>63</v>
      </c>
      <c r="F8" s="143" t="s">
        <v>64</v>
      </c>
      <c r="G8" s="143" t="s">
        <v>65</v>
      </c>
      <c r="H8" s="143" t="s">
        <v>66</v>
      </c>
      <c r="I8" s="143" t="s">
        <v>69</v>
      </c>
      <c r="K8" s="143" t="s">
        <v>142</v>
      </c>
      <c r="L8" s="143" t="s">
        <v>143</v>
      </c>
      <c r="M8" s="143" t="s">
        <v>144</v>
      </c>
      <c r="N8" s="143" t="s">
        <v>167</v>
      </c>
      <c r="O8" s="143" t="s">
        <v>145</v>
      </c>
    </row>
    <row r="9" spans="2:15" ht="36.75" customHeight="1">
      <c r="B9" s="144"/>
      <c r="C9" s="144"/>
      <c r="D9" s="144"/>
      <c r="E9" s="144"/>
      <c r="F9" s="144"/>
      <c r="G9" s="144"/>
      <c r="H9" s="144"/>
      <c r="I9" s="144"/>
      <c r="K9" s="144"/>
      <c r="L9" s="144"/>
      <c r="M9" s="144"/>
      <c r="N9" s="144"/>
      <c r="O9" s="144"/>
    </row>
    <row r="10" spans="2:15">
      <c r="B10" s="38"/>
      <c r="C10" s="38"/>
      <c r="D10" s="38"/>
      <c r="E10" s="38"/>
      <c r="F10" s="38"/>
      <c r="G10" s="39">
        <f t="shared" ref="G10:G22" si="0">SUM(C10:F10)</f>
        <v>0</v>
      </c>
      <c r="H10" s="38" t="str">
        <f>IF(G10&lt;=49,"Bajo",IF(G10&gt;=70,"Alto","Medio"))</f>
        <v>Bajo</v>
      </c>
      <c r="I10" s="38"/>
      <c r="K10" s="156" t="s">
        <v>146</v>
      </c>
      <c r="L10" s="160"/>
      <c r="M10" s="160"/>
      <c r="N10" s="160">
        <f>L10*M10</f>
        <v>0</v>
      </c>
      <c r="O10" s="159"/>
    </row>
    <row r="11" spans="2:15">
      <c r="B11" s="38"/>
      <c r="C11" s="38"/>
      <c r="D11" s="38"/>
      <c r="E11" s="38"/>
      <c r="F11" s="38"/>
      <c r="G11" s="39">
        <f t="shared" si="0"/>
        <v>0</v>
      </c>
      <c r="H11" s="38" t="str">
        <f t="shared" ref="H11:H22" si="1">IF(G11&lt;=49,"Bajo",IF(G11&gt;=70,"Alto","Medio"))</f>
        <v>Bajo</v>
      </c>
      <c r="I11" s="38"/>
      <c r="K11" s="157"/>
      <c r="L11" s="161"/>
      <c r="M11" s="161"/>
      <c r="N11" s="161"/>
      <c r="O11" s="159"/>
    </row>
    <row r="12" spans="2:15">
      <c r="B12" s="38"/>
      <c r="C12" s="38"/>
      <c r="D12" s="38"/>
      <c r="E12" s="38"/>
      <c r="F12" s="38"/>
      <c r="G12" s="39">
        <f t="shared" si="0"/>
        <v>0</v>
      </c>
      <c r="H12" s="38" t="str">
        <f t="shared" si="1"/>
        <v>Bajo</v>
      </c>
      <c r="I12" s="38"/>
      <c r="K12" s="157"/>
      <c r="L12" s="161"/>
      <c r="M12" s="161"/>
      <c r="N12" s="161"/>
      <c r="O12" s="159"/>
    </row>
    <row r="13" spans="2:15">
      <c r="B13" s="38"/>
      <c r="C13" s="38"/>
      <c r="D13" s="38"/>
      <c r="E13" s="38"/>
      <c r="F13" s="38"/>
      <c r="G13" s="39">
        <f t="shared" si="0"/>
        <v>0</v>
      </c>
      <c r="H13" s="38" t="str">
        <f t="shared" si="1"/>
        <v>Bajo</v>
      </c>
      <c r="I13" s="38"/>
      <c r="K13" s="157"/>
      <c r="L13" s="161"/>
      <c r="M13" s="161"/>
      <c r="N13" s="161"/>
      <c r="O13" s="159"/>
    </row>
    <row r="14" spans="2:15">
      <c r="B14" s="38"/>
      <c r="C14" s="38"/>
      <c r="D14" s="38"/>
      <c r="E14" s="38"/>
      <c r="F14" s="38"/>
      <c r="G14" s="39">
        <f t="shared" si="0"/>
        <v>0</v>
      </c>
      <c r="H14" s="38" t="str">
        <f t="shared" si="1"/>
        <v>Bajo</v>
      </c>
      <c r="I14" s="38"/>
      <c r="K14" s="156" t="s">
        <v>147</v>
      </c>
      <c r="L14" s="160"/>
      <c r="M14" s="160"/>
      <c r="N14" s="160">
        <f t="shared" ref="N14" si="2">L14*M14</f>
        <v>0</v>
      </c>
      <c r="O14" s="159"/>
    </row>
    <row r="15" spans="2:15">
      <c r="B15" s="38"/>
      <c r="C15" s="38"/>
      <c r="D15" s="38"/>
      <c r="E15" s="38"/>
      <c r="F15" s="38"/>
      <c r="G15" s="39">
        <f t="shared" si="0"/>
        <v>0</v>
      </c>
      <c r="H15" s="38" t="str">
        <f t="shared" si="1"/>
        <v>Bajo</v>
      </c>
      <c r="I15" s="38"/>
      <c r="K15" s="157"/>
      <c r="L15" s="161"/>
      <c r="M15" s="161"/>
      <c r="N15" s="161"/>
      <c r="O15" s="159"/>
    </row>
    <row r="16" spans="2:15">
      <c r="B16" s="38"/>
      <c r="C16" s="38"/>
      <c r="D16" s="38"/>
      <c r="E16" s="38"/>
      <c r="F16" s="38"/>
      <c r="G16" s="39">
        <f t="shared" si="0"/>
        <v>0</v>
      </c>
      <c r="H16" s="38" t="str">
        <f t="shared" si="1"/>
        <v>Bajo</v>
      </c>
      <c r="I16" s="38"/>
      <c r="K16" s="157"/>
      <c r="L16" s="161"/>
      <c r="M16" s="161"/>
      <c r="N16" s="161"/>
      <c r="O16" s="159"/>
    </row>
    <row r="17" spans="2:15">
      <c r="B17" s="38"/>
      <c r="C17" s="38"/>
      <c r="D17" s="38"/>
      <c r="E17" s="38"/>
      <c r="F17" s="38"/>
      <c r="G17" s="39">
        <f t="shared" si="0"/>
        <v>0</v>
      </c>
      <c r="H17" s="38" t="str">
        <f t="shared" si="1"/>
        <v>Bajo</v>
      </c>
      <c r="I17" s="38"/>
      <c r="K17" s="157"/>
      <c r="L17" s="161"/>
      <c r="M17" s="161"/>
      <c r="N17" s="161"/>
      <c r="O17" s="159"/>
    </row>
    <row r="18" spans="2:15">
      <c r="B18" s="67"/>
      <c r="C18" s="38"/>
      <c r="D18" s="38"/>
      <c r="E18" s="38"/>
      <c r="F18" s="38"/>
      <c r="G18" s="39">
        <f t="shared" si="0"/>
        <v>0</v>
      </c>
      <c r="H18" s="38" t="str">
        <f t="shared" si="1"/>
        <v>Bajo</v>
      </c>
      <c r="I18" s="38"/>
      <c r="K18" s="156" t="s">
        <v>148</v>
      </c>
      <c r="L18" s="160"/>
      <c r="M18" s="160"/>
      <c r="N18" s="160">
        <f t="shared" ref="N18" si="3">L18*M18</f>
        <v>0</v>
      </c>
      <c r="O18" s="159"/>
    </row>
    <row r="19" spans="2:15">
      <c r="B19" s="67"/>
      <c r="C19" s="38"/>
      <c r="D19" s="38"/>
      <c r="E19" s="38"/>
      <c r="F19" s="38"/>
      <c r="G19" s="39">
        <f t="shared" si="0"/>
        <v>0</v>
      </c>
      <c r="H19" s="38" t="str">
        <f t="shared" si="1"/>
        <v>Bajo</v>
      </c>
      <c r="I19" s="38"/>
      <c r="K19" s="157"/>
      <c r="L19" s="161"/>
      <c r="M19" s="161"/>
      <c r="N19" s="161"/>
      <c r="O19" s="159"/>
    </row>
    <row r="20" spans="2:15">
      <c r="B20" s="40"/>
      <c r="C20" s="38"/>
      <c r="D20" s="38"/>
      <c r="E20" s="38"/>
      <c r="F20" s="38"/>
      <c r="G20" s="39">
        <f t="shared" si="0"/>
        <v>0</v>
      </c>
      <c r="H20" s="38" t="str">
        <f t="shared" si="1"/>
        <v>Bajo</v>
      </c>
      <c r="I20" s="38"/>
      <c r="K20" s="157"/>
      <c r="L20" s="161"/>
      <c r="M20" s="161"/>
      <c r="N20" s="161"/>
      <c r="O20" s="159"/>
    </row>
    <row r="21" spans="2:15">
      <c r="B21" s="38"/>
      <c r="C21" s="38"/>
      <c r="D21" s="38"/>
      <c r="E21" s="38"/>
      <c r="F21" s="38"/>
      <c r="G21" s="39">
        <f t="shared" si="0"/>
        <v>0</v>
      </c>
      <c r="H21" s="38" t="str">
        <f t="shared" si="1"/>
        <v>Bajo</v>
      </c>
      <c r="I21" s="38"/>
      <c r="K21" s="157"/>
      <c r="L21" s="161"/>
      <c r="M21" s="161"/>
      <c r="N21" s="161"/>
      <c r="O21" s="159"/>
    </row>
    <row r="22" spans="2:15">
      <c r="B22" s="40"/>
      <c r="C22" s="40"/>
      <c r="D22" s="40"/>
      <c r="E22" s="40"/>
      <c r="F22" s="40"/>
      <c r="G22" s="41">
        <f t="shared" si="0"/>
        <v>0</v>
      </c>
      <c r="H22" s="40" t="str">
        <f t="shared" si="1"/>
        <v>Bajo</v>
      </c>
      <c r="I22" s="40"/>
      <c r="K22" s="156" t="s">
        <v>149</v>
      </c>
      <c r="L22" s="160"/>
      <c r="M22" s="160"/>
      <c r="N22" s="160">
        <f t="shared" ref="N22" si="4">L22*M22</f>
        <v>0</v>
      </c>
      <c r="O22" s="159"/>
    </row>
    <row r="23" spans="2:15">
      <c r="K23" s="157"/>
      <c r="L23" s="161"/>
      <c r="M23" s="161"/>
      <c r="N23" s="161"/>
      <c r="O23" s="159"/>
    </row>
    <row r="24" spans="2:15" ht="27.75" customHeight="1">
      <c r="B24" s="148" t="s">
        <v>49</v>
      </c>
      <c r="C24" s="149"/>
      <c r="E24" s="154" t="s">
        <v>50</v>
      </c>
      <c r="F24" s="154"/>
      <c r="G24" s="154"/>
      <c r="H24" s="154"/>
      <c r="I24" s="154"/>
      <c r="K24" s="157"/>
      <c r="L24" s="161"/>
      <c r="M24" s="161"/>
      <c r="N24" s="161"/>
      <c r="O24" s="159"/>
    </row>
    <row r="25" spans="2:15">
      <c r="B25" s="31" t="s">
        <v>40</v>
      </c>
      <c r="C25" s="31" t="s">
        <v>41</v>
      </c>
      <c r="E25" s="155" t="s">
        <v>51</v>
      </c>
      <c r="F25" s="155"/>
      <c r="G25" s="155"/>
      <c r="H25" s="155"/>
      <c r="I25" s="155"/>
      <c r="K25" s="157"/>
      <c r="L25" s="161"/>
      <c r="M25" s="161"/>
      <c r="N25" s="161"/>
      <c r="O25" s="159"/>
    </row>
    <row r="26" spans="2:15">
      <c r="B26" s="43" t="s">
        <v>84</v>
      </c>
      <c r="C26" s="44">
        <v>5</v>
      </c>
      <c r="E26" s="155"/>
      <c r="F26" s="155"/>
      <c r="G26" s="155"/>
      <c r="H26" s="155"/>
      <c r="I26" s="155"/>
      <c r="K26" s="156" t="s">
        <v>150</v>
      </c>
      <c r="L26" s="160"/>
      <c r="M26" s="160"/>
      <c r="N26" s="160">
        <f t="shared" ref="N26" si="5">L26*M26</f>
        <v>0</v>
      </c>
      <c r="O26" s="159"/>
    </row>
    <row r="27" spans="2:15">
      <c r="B27" s="43" t="s">
        <v>85</v>
      </c>
      <c r="C27" s="44">
        <v>15</v>
      </c>
      <c r="E27" s="155"/>
      <c r="F27" s="155"/>
      <c r="G27" s="155"/>
      <c r="H27" s="155"/>
      <c r="I27" s="155"/>
      <c r="K27" s="157"/>
      <c r="L27" s="161"/>
      <c r="M27" s="161"/>
      <c r="N27" s="161"/>
      <c r="O27" s="159"/>
    </row>
    <row r="28" spans="2:15" ht="21.75" customHeight="1">
      <c r="B28" s="43" t="s">
        <v>45</v>
      </c>
      <c r="C28" s="44">
        <v>20</v>
      </c>
      <c r="E28" s="151" t="s">
        <v>94</v>
      </c>
      <c r="F28" s="151"/>
      <c r="G28" s="151"/>
      <c r="H28" s="151"/>
      <c r="I28" s="151"/>
      <c r="K28" s="157"/>
      <c r="L28" s="161"/>
      <c r="M28" s="161"/>
      <c r="N28" s="161"/>
      <c r="O28" s="159"/>
    </row>
    <row r="29" spans="2:15" ht="27.75" customHeight="1">
      <c r="B29" s="32" t="s">
        <v>42</v>
      </c>
      <c r="C29" s="33" t="s">
        <v>43</v>
      </c>
      <c r="E29" s="152" t="s">
        <v>99</v>
      </c>
      <c r="F29" s="152"/>
      <c r="G29" s="152"/>
      <c r="H29" s="152"/>
      <c r="I29" s="152"/>
      <c r="K29" s="157"/>
      <c r="L29" s="161"/>
      <c r="M29" s="161"/>
      <c r="N29" s="161"/>
      <c r="O29" s="159"/>
    </row>
    <row r="30" spans="2:15" ht="26.25" customHeight="1">
      <c r="B30" s="43" t="s">
        <v>86</v>
      </c>
      <c r="C30" s="44">
        <v>20</v>
      </c>
      <c r="E30" s="152"/>
      <c r="F30" s="152"/>
      <c r="G30" s="152"/>
      <c r="H30" s="152"/>
      <c r="I30" s="152"/>
      <c r="K30" s="162" t="s">
        <v>151</v>
      </c>
      <c r="L30" s="160"/>
      <c r="M30" s="160"/>
      <c r="N30" s="160">
        <f t="shared" ref="N30" si="6">L30*M30</f>
        <v>0</v>
      </c>
      <c r="O30" s="159"/>
    </row>
    <row r="31" spans="2:15" ht="24" customHeight="1">
      <c r="B31" s="43" t="s">
        <v>87</v>
      </c>
      <c r="C31" s="44">
        <v>15</v>
      </c>
      <c r="E31" s="151" t="s">
        <v>95</v>
      </c>
      <c r="F31" s="151"/>
      <c r="G31" s="151"/>
      <c r="H31" s="151"/>
      <c r="I31" s="151"/>
      <c r="K31" s="163"/>
      <c r="L31" s="161"/>
      <c r="M31" s="161"/>
      <c r="N31" s="161"/>
      <c r="O31" s="159"/>
    </row>
    <row r="32" spans="2:15" ht="18.75" customHeight="1">
      <c r="B32" s="43" t="s">
        <v>88</v>
      </c>
      <c r="C32" s="44">
        <v>10</v>
      </c>
      <c r="E32" s="152" t="s">
        <v>96</v>
      </c>
      <c r="F32" s="152"/>
      <c r="G32" s="152"/>
      <c r="H32" s="152"/>
      <c r="I32" s="152"/>
      <c r="K32" s="163"/>
      <c r="L32" s="161"/>
      <c r="M32" s="161"/>
      <c r="N32" s="161"/>
      <c r="O32" s="159"/>
    </row>
    <row r="33" spans="2:18" ht="26.25" customHeight="1">
      <c r="B33" s="43" t="s">
        <v>89</v>
      </c>
      <c r="C33" s="44">
        <v>5</v>
      </c>
      <c r="E33" s="152"/>
      <c r="F33" s="152"/>
      <c r="G33" s="152"/>
      <c r="H33" s="152"/>
      <c r="I33" s="152"/>
      <c r="K33" s="163"/>
      <c r="L33" s="161"/>
      <c r="M33" s="161"/>
      <c r="N33" s="161"/>
      <c r="O33" s="159"/>
    </row>
    <row r="34" spans="2:18" ht="27.75" customHeight="1">
      <c r="B34" s="43" t="s">
        <v>90</v>
      </c>
      <c r="C34" s="44">
        <v>1</v>
      </c>
      <c r="E34" s="152" t="s">
        <v>100</v>
      </c>
      <c r="F34" s="152"/>
      <c r="G34" s="152"/>
      <c r="H34" s="152"/>
      <c r="I34" s="152"/>
      <c r="K34" s="162" t="s">
        <v>152</v>
      </c>
      <c r="L34" s="159"/>
      <c r="M34" s="159"/>
      <c r="N34" s="159">
        <f t="shared" ref="N34" si="7">L34*M34</f>
        <v>0</v>
      </c>
      <c r="O34" s="159"/>
    </row>
    <row r="35" spans="2:18" ht="33" customHeight="1">
      <c r="B35" s="34" t="s">
        <v>44</v>
      </c>
      <c r="C35" s="35" t="s">
        <v>43</v>
      </c>
      <c r="E35" s="152"/>
      <c r="F35" s="152"/>
      <c r="G35" s="152"/>
      <c r="H35" s="152"/>
      <c r="I35" s="152"/>
      <c r="K35" s="163"/>
      <c r="L35" s="159"/>
      <c r="M35" s="159"/>
      <c r="N35" s="159"/>
      <c r="O35" s="159"/>
    </row>
    <row r="36" spans="2:18">
      <c r="B36" s="43" t="s">
        <v>45</v>
      </c>
      <c r="C36" s="44">
        <v>30</v>
      </c>
      <c r="K36" s="163"/>
      <c r="L36" s="159"/>
      <c r="M36" s="159"/>
      <c r="N36" s="159"/>
      <c r="O36" s="159"/>
    </row>
    <row r="37" spans="2:18">
      <c r="B37" s="43" t="s">
        <v>46</v>
      </c>
      <c r="C37" s="44">
        <v>15</v>
      </c>
      <c r="E37" s="45" t="s">
        <v>52</v>
      </c>
      <c r="F37" s="45" t="s">
        <v>53</v>
      </c>
      <c r="G37" s="153" t="s">
        <v>57</v>
      </c>
      <c r="H37" s="153"/>
      <c r="I37" s="153"/>
      <c r="K37" s="163"/>
      <c r="L37" s="159"/>
      <c r="M37" s="159"/>
      <c r="N37" s="159"/>
      <c r="O37" s="159"/>
    </row>
    <row r="38" spans="2:18" ht="15.6" customHeight="1">
      <c r="B38" s="43" t="s">
        <v>47</v>
      </c>
      <c r="C38" s="44">
        <v>5</v>
      </c>
      <c r="E38" s="46" t="s">
        <v>47</v>
      </c>
      <c r="F38" s="46" t="s">
        <v>56</v>
      </c>
      <c r="G38" s="150" t="s">
        <v>59</v>
      </c>
      <c r="H38" s="150"/>
      <c r="I38" s="150"/>
    </row>
    <row r="39" spans="2:18" ht="15.6" customHeight="1">
      <c r="B39" s="36" t="s">
        <v>48</v>
      </c>
      <c r="C39" s="37" t="s">
        <v>43</v>
      </c>
      <c r="E39" s="46" t="s">
        <v>46</v>
      </c>
      <c r="F39" s="46" t="s">
        <v>55</v>
      </c>
      <c r="G39" s="150" t="s">
        <v>60</v>
      </c>
      <c r="H39" s="150"/>
      <c r="I39" s="150"/>
      <c r="J39" s="3"/>
      <c r="K39" s="3"/>
      <c r="L39" s="3"/>
    </row>
    <row r="40" spans="2:18" ht="15.6" customHeight="1">
      <c r="B40" s="47" t="s">
        <v>91</v>
      </c>
      <c r="C40" s="44">
        <v>30</v>
      </c>
      <c r="E40" s="46" t="s">
        <v>45</v>
      </c>
      <c r="F40" s="46" t="s">
        <v>54</v>
      </c>
      <c r="G40" s="150" t="s">
        <v>58</v>
      </c>
      <c r="H40" s="150"/>
      <c r="I40" s="150"/>
      <c r="L40" s="164" t="s">
        <v>40</v>
      </c>
      <c r="M40" s="165"/>
      <c r="N40" s="166" t="s">
        <v>163</v>
      </c>
      <c r="O40" s="167"/>
      <c r="P40" s="168" t="s">
        <v>167</v>
      </c>
      <c r="Q40" s="168"/>
      <c r="R40" s="168"/>
    </row>
    <row r="41" spans="2:18" ht="15.75">
      <c r="B41" s="47" t="s">
        <v>92</v>
      </c>
      <c r="C41" s="44">
        <v>25</v>
      </c>
      <c r="E41" s="48"/>
      <c r="F41" s="48"/>
      <c r="L41" s="80">
        <v>1</v>
      </c>
      <c r="M41" s="78" t="s">
        <v>153</v>
      </c>
      <c r="N41" s="80">
        <v>1</v>
      </c>
      <c r="O41" s="79" t="s">
        <v>158</v>
      </c>
      <c r="P41" s="81" t="s">
        <v>164</v>
      </c>
      <c r="Q41" s="82"/>
      <c r="R41" s="82"/>
    </row>
    <row r="42" spans="2:18" ht="15.75">
      <c r="B42" s="47" t="s">
        <v>46</v>
      </c>
      <c r="C42" s="44">
        <v>15</v>
      </c>
      <c r="E42" s="48"/>
      <c r="F42" s="48"/>
      <c r="L42" s="80">
        <v>2</v>
      </c>
      <c r="M42" s="78" t="s">
        <v>154</v>
      </c>
      <c r="N42" s="80">
        <v>2</v>
      </c>
      <c r="O42" s="79" t="s">
        <v>159</v>
      </c>
      <c r="P42" s="83" t="s">
        <v>165</v>
      </c>
      <c r="Q42" s="82"/>
      <c r="R42" s="82"/>
    </row>
    <row r="43" spans="2:18" ht="15.75">
      <c r="B43" s="47" t="s">
        <v>101</v>
      </c>
      <c r="C43" s="44">
        <v>5</v>
      </c>
      <c r="E43" s="48"/>
      <c r="F43" s="48"/>
      <c r="L43" s="80">
        <v>3</v>
      </c>
      <c r="M43" s="78" t="s">
        <v>155</v>
      </c>
      <c r="N43" s="80">
        <v>3</v>
      </c>
      <c r="O43" s="79" t="s">
        <v>160</v>
      </c>
      <c r="P43" s="81" t="s">
        <v>166</v>
      </c>
      <c r="Q43" s="82"/>
      <c r="R43" s="82"/>
    </row>
    <row r="44" spans="2:18" ht="15.75">
      <c r="B44" s="47" t="s">
        <v>93</v>
      </c>
      <c r="C44" s="44">
        <v>1</v>
      </c>
      <c r="E44" s="48"/>
      <c r="F44" s="48"/>
      <c r="L44" s="80">
        <v>4</v>
      </c>
      <c r="M44" s="78" t="s">
        <v>156</v>
      </c>
      <c r="N44" s="80">
        <v>4</v>
      </c>
      <c r="O44" s="79" t="s">
        <v>161</v>
      </c>
    </row>
    <row r="45" spans="2:18" ht="15.75">
      <c r="L45" s="80">
        <v>5</v>
      </c>
      <c r="M45" s="78" t="s">
        <v>157</v>
      </c>
      <c r="N45" s="80">
        <v>5</v>
      </c>
      <c r="O45" s="79" t="s">
        <v>162</v>
      </c>
    </row>
    <row r="52" spans="8:14">
      <c r="H52" s="134" t="s">
        <v>169</v>
      </c>
      <c r="I52" s="134"/>
      <c r="J52" s="134"/>
      <c r="K52" s="134"/>
      <c r="L52" s="134"/>
      <c r="M52" s="134"/>
      <c r="N52" s="134"/>
    </row>
    <row r="53" spans="8:14">
      <c r="H53" s="134"/>
      <c r="I53" s="134"/>
      <c r="J53" s="134"/>
      <c r="K53" s="134"/>
      <c r="L53" s="134"/>
      <c r="M53" s="134"/>
      <c r="N53" s="134"/>
    </row>
    <row r="54" spans="8:14">
      <c r="H54" s="135" t="s">
        <v>170</v>
      </c>
      <c r="I54" s="135" t="s">
        <v>171</v>
      </c>
      <c r="J54" s="135"/>
      <c r="K54" s="135" t="s">
        <v>172</v>
      </c>
      <c r="L54" s="135"/>
      <c r="M54" s="135"/>
      <c r="N54" s="135"/>
    </row>
    <row r="55" spans="8:14" ht="33.6" customHeight="1">
      <c r="H55" s="135"/>
      <c r="I55" s="135"/>
      <c r="J55" s="135"/>
      <c r="K55" s="135"/>
      <c r="L55" s="135"/>
      <c r="M55" s="135"/>
      <c r="N55" s="135"/>
    </row>
    <row r="56" spans="8:14">
      <c r="H56" s="135"/>
      <c r="I56" s="135"/>
      <c r="J56" s="135"/>
      <c r="K56" s="135"/>
      <c r="L56" s="135"/>
      <c r="M56" s="135"/>
      <c r="N56" s="135"/>
    </row>
    <row r="57" spans="8:14" ht="15.75">
      <c r="H57" s="85">
        <v>0</v>
      </c>
      <c r="I57" s="136"/>
      <c r="J57" s="137"/>
      <c r="K57" s="138" t="s">
        <v>173</v>
      </c>
      <c r="L57" s="138"/>
      <c r="M57" s="138"/>
      <c r="N57" s="138"/>
    </row>
    <row r="58" spans="8:14" ht="15.75">
      <c r="H58" s="85"/>
      <c r="I58" s="136"/>
      <c r="J58" s="137"/>
      <c r="K58" s="138"/>
      <c r="L58" s="138"/>
      <c r="M58" s="138"/>
      <c r="N58" s="138"/>
    </row>
    <row r="59" spans="8:14" ht="15.75">
      <c r="H59" s="85"/>
      <c r="I59" s="136"/>
      <c r="J59" s="137"/>
      <c r="K59" s="138"/>
      <c r="L59" s="138"/>
      <c r="M59" s="138"/>
      <c r="N59" s="138"/>
    </row>
    <row r="60" spans="8:14" ht="15.75">
      <c r="H60" s="85"/>
      <c r="I60" s="136"/>
      <c r="J60" s="137"/>
      <c r="K60" s="138"/>
      <c r="L60" s="138"/>
      <c r="M60" s="138"/>
      <c r="N60" s="138"/>
    </row>
    <row r="61" spans="8:14" ht="15.75">
      <c r="H61" s="85"/>
      <c r="I61" s="136"/>
      <c r="J61" s="137"/>
      <c r="K61" s="138"/>
      <c r="L61" s="138"/>
      <c r="M61" s="138"/>
      <c r="N61" s="138"/>
    </row>
    <row r="62" spans="8:14" ht="15.75">
      <c r="H62" s="85"/>
      <c r="I62" s="136"/>
      <c r="J62" s="137"/>
      <c r="K62" s="138"/>
      <c r="L62" s="138"/>
      <c r="M62" s="138"/>
      <c r="N62" s="138"/>
    </row>
    <row r="63" spans="8:14" ht="15.75">
      <c r="H63" s="85"/>
      <c r="I63" s="136"/>
      <c r="J63" s="137"/>
      <c r="K63" s="138"/>
      <c r="L63" s="138"/>
      <c r="M63" s="138"/>
      <c r="N63" s="138"/>
    </row>
    <row r="64" spans="8:14" ht="15.75">
      <c r="H64" s="85"/>
      <c r="I64" s="136"/>
      <c r="J64" s="137"/>
      <c r="K64" s="138"/>
      <c r="L64" s="138"/>
      <c r="M64" s="138"/>
      <c r="N64" s="138"/>
    </row>
    <row r="65" spans="8:14" ht="15.75">
      <c r="H65" s="85"/>
      <c r="I65" s="136"/>
      <c r="J65" s="137"/>
      <c r="K65" s="138"/>
      <c r="L65" s="138"/>
      <c r="M65" s="138"/>
      <c r="N65" s="138"/>
    </row>
    <row r="66" spans="8:14" ht="15.75">
      <c r="H66" s="85"/>
      <c r="I66" s="136"/>
      <c r="J66" s="137"/>
      <c r="K66" s="138"/>
      <c r="L66" s="138"/>
      <c r="M66" s="138"/>
      <c r="N66" s="138"/>
    </row>
  </sheetData>
  <mergeCells count="93">
    <mergeCell ref="I64:J64"/>
    <mergeCell ref="K64:N64"/>
    <mergeCell ref="I65:J65"/>
    <mergeCell ref="K65:N65"/>
    <mergeCell ref="I66:J66"/>
    <mergeCell ref="K66:N66"/>
    <mergeCell ref="I61:J61"/>
    <mergeCell ref="K61:N61"/>
    <mergeCell ref="I62:J62"/>
    <mergeCell ref="K62:N62"/>
    <mergeCell ref="I63:J63"/>
    <mergeCell ref="K63:N63"/>
    <mergeCell ref="I58:J58"/>
    <mergeCell ref="K58:N58"/>
    <mergeCell ref="I59:J59"/>
    <mergeCell ref="K59:N59"/>
    <mergeCell ref="I60:J60"/>
    <mergeCell ref="K60:N60"/>
    <mergeCell ref="H52:N53"/>
    <mergeCell ref="H54:H56"/>
    <mergeCell ref="I54:J56"/>
    <mergeCell ref="K54:N56"/>
    <mergeCell ref="I57:J57"/>
    <mergeCell ref="K57:N57"/>
    <mergeCell ref="P40:R40"/>
    <mergeCell ref="O26:O29"/>
    <mergeCell ref="L30:L33"/>
    <mergeCell ref="M30:M33"/>
    <mergeCell ref="N30:N33"/>
    <mergeCell ref="O30:O33"/>
    <mergeCell ref="M22:M25"/>
    <mergeCell ref="N22:N25"/>
    <mergeCell ref="O22:O25"/>
    <mergeCell ref="O34:O37"/>
    <mergeCell ref="L40:M40"/>
    <mergeCell ref="N40:O40"/>
    <mergeCell ref="K30:K33"/>
    <mergeCell ref="K34:K37"/>
    <mergeCell ref="L10:L13"/>
    <mergeCell ref="M10:M13"/>
    <mergeCell ref="N10:N13"/>
    <mergeCell ref="L18:L21"/>
    <mergeCell ref="M18:M21"/>
    <mergeCell ref="N18:N21"/>
    <mergeCell ref="L26:L29"/>
    <mergeCell ref="M26:M29"/>
    <mergeCell ref="N26:N29"/>
    <mergeCell ref="L34:L37"/>
    <mergeCell ref="M34:M37"/>
    <mergeCell ref="N34:N37"/>
    <mergeCell ref="K10:K13"/>
    <mergeCell ref="K14:K17"/>
    <mergeCell ref="K18:K21"/>
    <mergeCell ref="K22:K25"/>
    <mergeCell ref="K26:K29"/>
    <mergeCell ref="K7:O7"/>
    <mergeCell ref="K8:K9"/>
    <mergeCell ref="L8:L9"/>
    <mergeCell ref="M8:M9"/>
    <mergeCell ref="N8:N9"/>
    <mergeCell ref="O8:O9"/>
    <mergeCell ref="O10:O13"/>
    <mergeCell ref="L14:L17"/>
    <mergeCell ref="M14:M17"/>
    <mergeCell ref="N14:N17"/>
    <mergeCell ref="O14:O17"/>
    <mergeCell ref="O18:O21"/>
    <mergeCell ref="L22:L25"/>
    <mergeCell ref="B24:C24"/>
    <mergeCell ref="G39:I39"/>
    <mergeCell ref="G40:I40"/>
    <mergeCell ref="E31:I31"/>
    <mergeCell ref="E32:I33"/>
    <mergeCell ref="E34:I35"/>
    <mergeCell ref="G37:I37"/>
    <mergeCell ref="G38:I38"/>
    <mergeCell ref="E24:I24"/>
    <mergeCell ref="E25:I27"/>
    <mergeCell ref="E28:I28"/>
    <mergeCell ref="E29:I30"/>
    <mergeCell ref="B2:B5"/>
    <mergeCell ref="C2:H5"/>
    <mergeCell ref="I2:I3"/>
    <mergeCell ref="I4:I5"/>
    <mergeCell ref="I8:I9"/>
    <mergeCell ref="C8:C9"/>
    <mergeCell ref="D8:D9"/>
    <mergeCell ref="E8:E9"/>
    <mergeCell ref="H8:H9"/>
    <mergeCell ref="F8:F9"/>
    <mergeCell ref="G8:G9"/>
    <mergeCell ref="B8:B9"/>
    <mergeCell ref="B7:I7"/>
  </mergeCells>
  <dataValidations count="4">
    <dataValidation type="list" allowBlank="1" showInputMessage="1" showErrorMessage="1" sqref="F10:F22">
      <formula1>$C$40:$C$44</formula1>
    </dataValidation>
    <dataValidation type="list" allowBlank="1" showInputMessage="1" showErrorMessage="1" sqref="E10:E22">
      <formula1>$C$36:$C$38</formula1>
    </dataValidation>
    <dataValidation type="list" allowBlank="1" showInputMessage="1" showErrorMessage="1" sqref="D10:D22">
      <formula1>$C$30:$C$34</formula1>
    </dataValidation>
    <dataValidation type="list" allowBlank="1" showInputMessage="1" showErrorMessage="1" sqref="C10:C22">
      <formula1>$C$26:$C$28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33"/>
  <sheetViews>
    <sheetView showGridLines="0" zoomScaleNormal="100" zoomScaleSheetLayoutView="100" workbookViewId="0">
      <selection activeCell="K2" sqref="K2:K5"/>
    </sheetView>
  </sheetViews>
  <sheetFormatPr baseColWidth="10" defaultRowHeight="15"/>
  <cols>
    <col min="1" max="1" width="0.7109375" customWidth="1"/>
    <col min="2" max="2" width="27.140625" style="58" customWidth="1"/>
    <col min="3" max="4" width="20.28515625" style="58" customWidth="1"/>
    <col min="5" max="9" width="15.7109375" style="58" customWidth="1"/>
    <col min="10" max="10" width="17" style="58" customWidth="1"/>
    <col min="11" max="11" width="15.7109375" style="58" customWidth="1"/>
    <col min="12" max="12" width="2.7109375" customWidth="1"/>
  </cols>
  <sheetData>
    <row r="2" spans="2:11" s="49" customFormat="1" ht="12.75">
      <c r="B2" s="173"/>
      <c r="C2" s="176" t="s">
        <v>97</v>
      </c>
      <c r="D2" s="176"/>
      <c r="E2" s="176"/>
      <c r="F2" s="176"/>
      <c r="G2" s="176"/>
      <c r="H2" s="176"/>
      <c r="I2" s="176"/>
      <c r="J2" s="176"/>
      <c r="K2" s="177" t="s">
        <v>137</v>
      </c>
    </row>
    <row r="3" spans="2:11" s="49" customFormat="1" ht="12.75">
      <c r="B3" s="174"/>
      <c r="C3" s="176"/>
      <c r="D3" s="176"/>
      <c r="E3" s="176"/>
      <c r="F3" s="176"/>
      <c r="G3" s="176"/>
      <c r="H3" s="176"/>
      <c r="I3" s="176"/>
      <c r="J3" s="176"/>
      <c r="K3" s="177"/>
    </row>
    <row r="4" spans="2:11" s="49" customFormat="1" ht="12.75">
      <c r="B4" s="174"/>
      <c r="C4" s="176"/>
      <c r="D4" s="176"/>
      <c r="E4" s="176"/>
      <c r="F4" s="176"/>
      <c r="G4" s="176"/>
      <c r="H4" s="176"/>
      <c r="I4" s="176"/>
      <c r="J4" s="176"/>
      <c r="K4" s="177"/>
    </row>
    <row r="5" spans="2:11" s="49" customFormat="1" ht="12.6" customHeight="1">
      <c r="B5" s="175"/>
      <c r="C5" s="176"/>
      <c r="D5" s="176"/>
      <c r="E5" s="176"/>
      <c r="F5" s="176"/>
      <c r="G5" s="176"/>
      <c r="H5" s="176"/>
      <c r="I5" s="176"/>
      <c r="J5" s="176"/>
      <c r="K5" s="177"/>
    </row>
    <row r="7" spans="2:11" ht="39" customHeight="1">
      <c r="B7" s="170" t="s">
        <v>39</v>
      </c>
      <c r="C7" s="171"/>
      <c r="D7" s="172"/>
      <c r="E7" s="169" t="s">
        <v>105</v>
      </c>
      <c r="F7" s="169"/>
      <c r="G7" s="169"/>
      <c r="H7" s="169"/>
      <c r="I7" s="169"/>
      <c r="J7" s="169"/>
      <c r="K7" s="169"/>
    </row>
    <row r="8" spans="2:11" ht="51" customHeight="1">
      <c r="B8" s="50" t="s">
        <v>17</v>
      </c>
      <c r="C8" s="51" t="s">
        <v>32</v>
      </c>
      <c r="D8" s="52" t="s">
        <v>31</v>
      </c>
      <c r="E8" s="53" t="s">
        <v>16</v>
      </c>
      <c r="F8" s="53" t="s">
        <v>35</v>
      </c>
      <c r="G8" s="53" t="s">
        <v>33</v>
      </c>
      <c r="H8" s="53" t="s">
        <v>34</v>
      </c>
      <c r="I8" s="53" t="s">
        <v>36</v>
      </c>
      <c r="J8" s="53" t="s">
        <v>37</v>
      </c>
      <c r="K8" s="53" t="s">
        <v>38</v>
      </c>
    </row>
    <row r="9" spans="2:11">
      <c r="B9" s="54"/>
      <c r="C9" s="54"/>
      <c r="D9" s="54"/>
      <c r="E9" s="55"/>
      <c r="F9" s="56"/>
      <c r="G9" s="55"/>
      <c r="H9" s="55"/>
      <c r="I9" s="55"/>
      <c r="J9" s="66"/>
      <c r="K9" s="57"/>
    </row>
    <row r="10" spans="2:11">
      <c r="B10" s="60"/>
      <c r="C10" s="60"/>
      <c r="D10" s="60"/>
      <c r="E10" s="61"/>
      <c r="F10" s="61"/>
      <c r="G10" s="61"/>
      <c r="H10" s="61"/>
      <c r="I10" s="61"/>
      <c r="J10" s="62"/>
      <c r="K10" s="61"/>
    </row>
    <row r="11" spans="2:11" ht="15" customHeight="1">
      <c r="B11" s="54"/>
      <c r="C11" s="54"/>
      <c r="D11" s="54"/>
      <c r="E11" s="55"/>
      <c r="F11" s="55"/>
      <c r="G11" s="55"/>
      <c r="H11" s="55"/>
      <c r="I11" s="55"/>
      <c r="J11" s="55"/>
      <c r="K11" s="55"/>
    </row>
    <row r="12" spans="2:11" ht="15" customHeight="1">
      <c r="B12" s="54"/>
      <c r="C12" s="54"/>
      <c r="D12" s="54"/>
      <c r="E12" s="55"/>
      <c r="F12" s="55"/>
      <c r="G12" s="55"/>
      <c r="H12" s="55"/>
      <c r="I12" s="55"/>
      <c r="J12" s="55"/>
      <c r="K12" s="55"/>
    </row>
    <row r="13" spans="2:11">
      <c r="B13" s="54"/>
      <c r="C13" s="54"/>
      <c r="D13" s="54"/>
      <c r="E13" s="55"/>
      <c r="F13" s="55"/>
      <c r="G13" s="55"/>
      <c r="H13" s="55"/>
      <c r="I13" s="55"/>
      <c r="J13" s="57"/>
      <c r="K13" s="57"/>
    </row>
    <row r="14" spans="2:11">
      <c r="B14" s="54"/>
      <c r="C14" s="54"/>
      <c r="D14" s="54"/>
      <c r="E14" s="55"/>
      <c r="F14" s="55"/>
      <c r="G14" s="55"/>
      <c r="H14" s="55"/>
      <c r="I14" s="55"/>
      <c r="J14" s="57"/>
      <c r="K14" s="55"/>
    </row>
    <row r="15" spans="2:11" ht="15" customHeight="1">
      <c r="B15" s="54"/>
      <c r="C15" s="54"/>
      <c r="D15" s="54"/>
      <c r="E15" s="55"/>
      <c r="F15" s="55"/>
      <c r="G15" s="55"/>
      <c r="H15" s="55"/>
      <c r="I15" s="55"/>
      <c r="J15" s="55"/>
      <c r="K15" s="55"/>
    </row>
    <row r="19" spans="3:9">
      <c r="C19" s="134" t="s">
        <v>169</v>
      </c>
      <c r="D19" s="134"/>
      <c r="E19" s="134"/>
      <c r="F19" s="134"/>
      <c r="G19" s="134"/>
      <c r="H19" s="134"/>
      <c r="I19" s="134"/>
    </row>
    <row r="20" spans="3:9">
      <c r="C20" s="134"/>
      <c r="D20" s="134"/>
      <c r="E20" s="134"/>
      <c r="F20" s="134"/>
      <c r="G20" s="134"/>
      <c r="H20" s="134"/>
      <c r="I20" s="134"/>
    </row>
    <row r="21" spans="3:9">
      <c r="C21" s="135" t="s">
        <v>170</v>
      </c>
      <c r="D21" s="135" t="s">
        <v>171</v>
      </c>
      <c r="E21" s="135"/>
      <c r="F21" s="135" t="s">
        <v>172</v>
      </c>
      <c r="G21" s="135"/>
      <c r="H21" s="135"/>
      <c r="I21" s="135"/>
    </row>
    <row r="22" spans="3:9">
      <c r="C22" s="135"/>
      <c r="D22" s="135"/>
      <c r="E22" s="135"/>
      <c r="F22" s="135"/>
      <c r="G22" s="135"/>
      <c r="H22" s="135"/>
      <c r="I22" s="135"/>
    </row>
    <row r="23" spans="3:9">
      <c r="C23" s="135"/>
      <c r="D23" s="135"/>
      <c r="E23" s="135"/>
      <c r="F23" s="135"/>
      <c r="G23" s="135"/>
      <c r="H23" s="135"/>
      <c r="I23" s="135"/>
    </row>
    <row r="24" spans="3:9" ht="15.75">
      <c r="C24" s="85">
        <v>0</v>
      </c>
      <c r="D24" s="136"/>
      <c r="E24" s="137"/>
      <c r="F24" s="138" t="s">
        <v>173</v>
      </c>
      <c r="G24" s="138"/>
      <c r="H24" s="138"/>
      <c r="I24" s="138"/>
    </row>
    <row r="25" spans="3:9" ht="15.75">
      <c r="C25" s="85"/>
      <c r="D25" s="136"/>
      <c r="E25" s="137"/>
      <c r="F25" s="138"/>
      <c r="G25" s="138"/>
      <c r="H25" s="138"/>
      <c r="I25" s="138"/>
    </row>
    <row r="26" spans="3:9" ht="15.75">
      <c r="C26" s="85"/>
      <c r="D26" s="136"/>
      <c r="E26" s="137"/>
      <c r="F26" s="138"/>
      <c r="G26" s="138"/>
      <c r="H26" s="138"/>
      <c r="I26" s="138"/>
    </row>
    <row r="27" spans="3:9" ht="15.75">
      <c r="C27" s="85"/>
      <c r="D27" s="136"/>
      <c r="E27" s="137"/>
      <c r="F27" s="138"/>
      <c r="G27" s="138"/>
      <c r="H27" s="138"/>
      <c r="I27" s="138"/>
    </row>
    <row r="28" spans="3:9" ht="15.75">
      <c r="C28" s="85"/>
      <c r="D28" s="136"/>
      <c r="E28" s="137"/>
      <c r="F28" s="138"/>
      <c r="G28" s="138"/>
      <c r="H28" s="138"/>
      <c r="I28" s="138"/>
    </row>
    <row r="29" spans="3:9" ht="15.75">
      <c r="C29" s="85"/>
      <c r="D29" s="136"/>
      <c r="E29" s="137"/>
      <c r="F29" s="138"/>
      <c r="G29" s="138"/>
      <c r="H29" s="138"/>
      <c r="I29" s="138"/>
    </row>
    <row r="30" spans="3:9" ht="15.75">
      <c r="C30" s="85"/>
      <c r="D30" s="136"/>
      <c r="E30" s="137"/>
      <c r="F30" s="138"/>
      <c r="G30" s="138"/>
      <c r="H30" s="138"/>
      <c r="I30" s="138"/>
    </row>
    <row r="31" spans="3:9" ht="15.75">
      <c r="C31" s="85"/>
      <c r="D31" s="136"/>
      <c r="E31" s="137"/>
      <c r="F31" s="138"/>
      <c r="G31" s="138"/>
      <c r="H31" s="138"/>
      <c r="I31" s="138"/>
    </row>
    <row r="32" spans="3:9" ht="15.75">
      <c r="C32" s="85"/>
      <c r="D32" s="136"/>
      <c r="E32" s="137"/>
      <c r="F32" s="138"/>
      <c r="G32" s="138"/>
      <c r="H32" s="138"/>
      <c r="I32" s="138"/>
    </row>
    <row r="33" spans="3:9" ht="15.75">
      <c r="C33" s="85"/>
      <c r="D33" s="136"/>
      <c r="E33" s="137"/>
      <c r="F33" s="138"/>
      <c r="G33" s="138"/>
      <c r="H33" s="138"/>
      <c r="I33" s="138"/>
    </row>
  </sheetData>
  <mergeCells count="29">
    <mergeCell ref="D31:E31"/>
    <mergeCell ref="F31:I31"/>
    <mergeCell ref="D32:E32"/>
    <mergeCell ref="F32:I32"/>
    <mergeCell ref="D33:E33"/>
    <mergeCell ref="F33:I33"/>
    <mergeCell ref="D28:E28"/>
    <mergeCell ref="F28:I28"/>
    <mergeCell ref="D29:E29"/>
    <mergeCell ref="F29:I29"/>
    <mergeCell ref="D30:E30"/>
    <mergeCell ref="F30:I30"/>
    <mergeCell ref="D25:E25"/>
    <mergeCell ref="F25:I25"/>
    <mergeCell ref="D26:E26"/>
    <mergeCell ref="F26:I26"/>
    <mergeCell ref="D27:E27"/>
    <mergeCell ref="F27:I27"/>
    <mergeCell ref="C19:I20"/>
    <mergeCell ref="C21:C23"/>
    <mergeCell ref="D21:E23"/>
    <mergeCell ref="F21:I23"/>
    <mergeCell ref="D24:E24"/>
    <mergeCell ref="F24:I24"/>
    <mergeCell ref="E7:K7"/>
    <mergeCell ref="B7:D7"/>
    <mergeCell ref="B2:B5"/>
    <mergeCell ref="C2:J5"/>
    <mergeCell ref="K2:K5"/>
  </mergeCells>
  <dataValidations count="1">
    <dataValidation type="list" allowBlank="1" showInputMessage="1" showErrorMessage="1" sqref="D9:D15">
      <formula1>"Interno, Subcontratado"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9"/>
  <sheetViews>
    <sheetView topLeftCell="A37" zoomScale="71" workbookViewId="0">
      <selection activeCell="N43" sqref="N43"/>
    </sheetView>
  </sheetViews>
  <sheetFormatPr baseColWidth="10" defaultColWidth="11.5703125" defaultRowHeight="12.75"/>
  <cols>
    <col min="1" max="1" width="4" style="30" customWidth="1"/>
    <col min="2" max="4" width="11.5703125" style="30"/>
    <col min="5" max="5" width="18.7109375" style="30" customWidth="1"/>
    <col min="6" max="16384" width="11.5703125" style="30"/>
  </cols>
  <sheetData>
    <row r="2" spans="2:9">
      <c r="B2" s="159"/>
      <c r="C2" s="159"/>
      <c r="D2" s="178" t="s">
        <v>106</v>
      </c>
      <c r="E2" s="179"/>
      <c r="F2" s="179"/>
      <c r="G2" s="179"/>
      <c r="H2" s="179"/>
      <c r="I2" s="179"/>
    </row>
    <row r="3" spans="2:9">
      <c r="B3" s="159"/>
      <c r="C3" s="159"/>
      <c r="D3" s="179"/>
      <c r="E3" s="179"/>
      <c r="F3" s="179"/>
      <c r="G3" s="179"/>
      <c r="H3" s="179"/>
      <c r="I3" s="179"/>
    </row>
    <row r="4" spans="2:9">
      <c r="B4" s="159"/>
      <c r="C4" s="159"/>
      <c r="D4" s="179"/>
      <c r="E4" s="179"/>
      <c r="F4" s="179"/>
      <c r="G4" s="179"/>
      <c r="H4" s="179"/>
      <c r="I4" s="179"/>
    </row>
    <row r="5" spans="2:9">
      <c r="B5" s="159"/>
      <c r="C5" s="159"/>
      <c r="D5" s="179"/>
      <c r="E5" s="179"/>
      <c r="F5" s="179"/>
      <c r="G5" s="179"/>
      <c r="H5" s="179"/>
      <c r="I5" s="179"/>
    </row>
    <row r="7" spans="2:9" ht="18">
      <c r="B7" s="65" t="s">
        <v>131</v>
      </c>
    </row>
    <row r="9" spans="2:9">
      <c r="C9" s="64" t="s">
        <v>107</v>
      </c>
    </row>
    <row r="11" spans="2:9">
      <c r="B11" s="63" t="s">
        <v>108</v>
      </c>
      <c r="C11" s="63" t="s">
        <v>112</v>
      </c>
    </row>
    <row r="12" spans="2:9">
      <c r="B12" s="63" t="s">
        <v>109</v>
      </c>
      <c r="C12" s="63" t="s">
        <v>112</v>
      </c>
    </row>
    <row r="13" spans="2:9">
      <c r="B13" s="63" t="s">
        <v>110</v>
      </c>
      <c r="C13" s="63" t="s">
        <v>111</v>
      </c>
    </row>
    <row r="16" spans="2:9">
      <c r="C16" s="64" t="s">
        <v>113</v>
      </c>
    </row>
    <row r="17" spans="2:3">
      <c r="C17" s="63" t="s">
        <v>132</v>
      </c>
    </row>
    <row r="18" spans="2:3">
      <c r="B18" s="63" t="s">
        <v>114</v>
      </c>
      <c r="C18" s="63" t="s">
        <v>115</v>
      </c>
    </row>
    <row r="19" spans="2:3">
      <c r="B19" s="63" t="s">
        <v>116</v>
      </c>
      <c r="C19" s="63" t="s">
        <v>117</v>
      </c>
    </row>
    <row r="22" spans="2:3">
      <c r="C22" s="64" t="s">
        <v>118</v>
      </c>
    </row>
    <row r="23" spans="2:3">
      <c r="B23" s="63" t="s">
        <v>124</v>
      </c>
    </row>
    <row r="24" spans="2:3">
      <c r="B24" s="63" t="s">
        <v>119</v>
      </c>
    </row>
    <row r="25" spans="2:3">
      <c r="B25" s="63" t="s">
        <v>120</v>
      </c>
    </row>
    <row r="28" spans="2:3">
      <c r="C28" s="64" t="s">
        <v>121</v>
      </c>
    </row>
    <row r="29" spans="2:3">
      <c r="B29" s="63" t="s">
        <v>122</v>
      </c>
    </row>
    <row r="32" spans="2:3">
      <c r="C32" s="64" t="s">
        <v>123</v>
      </c>
    </row>
    <row r="33" spans="2:11">
      <c r="B33" s="63" t="s">
        <v>125</v>
      </c>
    </row>
    <row r="34" spans="2:11">
      <c r="B34" s="63" t="s">
        <v>128</v>
      </c>
    </row>
    <row r="35" spans="2:11">
      <c r="B35" s="63" t="s">
        <v>126</v>
      </c>
    </row>
    <row r="36" spans="2:11">
      <c r="B36" s="63" t="s">
        <v>127</v>
      </c>
    </row>
    <row r="37" spans="2:11">
      <c r="B37" s="63" t="s">
        <v>129</v>
      </c>
    </row>
    <row r="38" spans="2:11">
      <c r="B38" s="63" t="s">
        <v>130</v>
      </c>
    </row>
    <row r="41" spans="2:11" ht="18">
      <c r="B41" s="65"/>
    </row>
    <row r="43" spans="2:11">
      <c r="C43" s="63"/>
    </row>
    <row r="45" spans="2:11">
      <c r="E45" s="134" t="s">
        <v>169</v>
      </c>
      <c r="F45" s="134"/>
      <c r="G45" s="134"/>
      <c r="H45" s="134"/>
      <c r="I45" s="134"/>
      <c r="J45" s="134"/>
      <c r="K45" s="134"/>
    </row>
    <row r="46" spans="2:11">
      <c r="E46" s="134"/>
      <c r="F46" s="134"/>
      <c r="G46" s="134"/>
      <c r="H46" s="134"/>
      <c r="I46" s="134"/>
      <c r="J46" s="134"/>
      <c r="K46" s="134"/>
    </row>
    <row r="47" spans="2:11">
      <c r="E47" s="135" t="s">
        <v>170</v>
      </c>
      <c r="F47" s="135" t="s">
        <v>171</v>
      </c>
      <c r="G47" s="135"/>
      <c r="H47" s="135" t="s">
        <v>172</v>
      </c>
      <c r="I47" s="135"/>
      <c r="J47" s="135"/>
      <c r="K47" s="135"/>
    </row>
    <row r="48" spans="2:11">
      <c r="E48" s="135"/>
      <c r="F48" s="135"/>
      <c r="G48" s="135"/>
      <c r="H48" s="135"/>
      <c r="I48" s="135"/>
      <c r="J48" s="135"/>
      <c r="K48" s="135"/>
    </row>
    <row r="49" spans="5:11" ht="40.5" customHeight="1">
      <c r="E49" s="135"/>
      <c r="F49" s="135"/>
      <c r="G49" s="135"/>
      <c r="H49" s="135"/>
      <c r="I49" s="135"/>
      <c r="J49" s="135"/>
      <c r="K49" s="135"/>
    </row>
    <row r="50" spans="5:11" ht="15.75">
      <c r="E50" s="85">
        <v>0</v>
      </c>
      <c r="F50" s="136"/>
      <c r="G50" s="137"/>
      <c r="H50" s="138" t="s">
        <v>173</v>
      </c>
      <c r="I50" s="138"/>
      <c r="J50" s="138"/>
      <c r="K50" s="138"/>
    </row>
    <row r="51" spans="5:11" ht="15.75">
      <c r="E51" s="85"/>
      <c r="F51" s="136"/>
      <c r="G51" s="137"/>
      <c r="H51" s="138"/>
      <c r="I51" s="138"/>
      <c r="J51" s="138"/>
      <c r="K51" s="138"/>
    </row>
    <row r="52" spans="5:11" ht="15.75">
      <c r="E52" s="85"/>
      <c r="F52" s="136"/>
      <c r="G52" s="137"/>
      <c r="H52" s="138"/>
      <c r="I52" s="138"/>
      <c r="J52" s="138"/>
      <c r="K52" s="138"/>
    </row>
    <row r="53" spans="5:11" ht="15.75">
      <c r="E53" s="85"/>
      <c r="F53" s="136"/>
      <c r="G53" s="137"/>
      <c r="H53" s="138"/>
      <c r="I53" s="138"/>
      <c r="J53" s="138"/>
      <c r="K53" s="138"/>
    </row>
    <row r="54" spans="5:11" ht="15.75">
      <c r="E54" s="85"/>
      <c r="F54" s="136"/>
      <c r="G54" s="137"/>
      <c r="H54" s="138"/>
      <c r="I54" s="138"/>
      <c r="J54" s="138"/>
      <c r="K54" s="138"/>
    </row>
    <row r="55" spans="5:11" ht="15.75">
      <c r="E55" s="85"/>
      <c r="F55" s="136"/>
      <c r="G55" s="137"/>
      <c r="H55" s="138"/>
      <c r="I55" s="138"/>
      <c r="J55" s="138"/>
      <c r="K55" s="138"/>
    </row>
    <row r="56" spans="5:11" ht="15.75">
      <c r="E56" s="85"/>
      <c r="F56" s="136"/>
      <c r="G56" s="137"/>
      <c r="H56" s="138"/>
      <c r="I56" s="138"/>
      <c r="J56" s="138"/>
      <c r="K56" s="138"/>
    </row>
    <row r="57" spans="5:11" ht="15.75">
      <c r="E57" s="85"/>
      <c r="F57" s="136"/>
      <c r="G57" s="137"/>
      <c r="H57" s="138"/>
      <c r="I57" s="138"/>
      <c r="J57" s="138"/>
      <c r="K57" s="138"/>
    </row>
    <row r="58" spans="5:11" ht="15.75">
      <c r="E58" s="85"/>
      <c r="F58" s="136"/>
      <c r="G58" s="137"/>
      <c r="H58" s="138"/>
      <c r="I58" s="138"/>
      <c r="J58" s="138"/>
      <c r="K58" s="138"/>
    </row>
    <row r="59" spans="5:11" ht="15.75">
      <c r="E59" s="85"/>
      <c r="F59" s="136"/>
      <c r="G59" s="137"/>
      <c r="H59" s="138"/>
      <c r="I59" s="138"/>
      <c r="J59" s="138"/>
      <c r="K59" s="138"/>
    </row>
  </sheetData>
  <mergeCells count="26">
    <mergeCell ref="F59:G59"/>
    <mergeCell ref="H59:K59"/>
    <mergeCell ref="F56:G56"/>
    <mergeCell ref="H56:K56"/>
    <mergeCell ref="F57:G57"/>
    <mergeCell ref="H57:K57"/>
    <mergeCell ref="F58:G58"/>
    <mergeCell ref="H58:K58"/>
    <mergeCell ref="F53:G53"/>
    <mergeCell ref="H53:K53"/>
    <mergeCell ref="F54:G54"/>
    <mergeCell ref="H54:K54"/>
    <mergeCell ref="F55:G55"/>
    <mergeCell ref="H55:K55"/>
    <mergeCell ref="F50:G50"/>
    <mergeCell ref="H50:K50"/>
    <mergeCell ref="F51:G51"/>
    <mergeCell ref="H51:K51"/>
    <mergeCell ref="F52:G52"/>
    <mergeCell ref="H52:K52"/>
    <mergeCell ref="B2:C5"/>
    <mergeCell ref="D2:I5"/>
    <mergeCell ref="E45:K46"/>
    <mergeCell ref="E47:E49"/>
    <mergeCell ref="F47:G49"/>
    <mergeCell ref="H47:K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PROGRAMA 2021</vt:lpstr>
      <vt:lpstr>EVALUACIÓN DE RIESGOS</vt:lpstr>
      <vt:lpstr>RELACIÓN DE AUDITORES</vt:lpstr>
      <vt:lpstr>PERFIL DE AUDITOR</vt:lpstr>
      <vt:lpstr>'RELACIÓN DE AUDITORES'!Área_de_impresión</vt:lpstr>
      <vt:lpstr>'PROGRAMA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informacion@gspmconsultoria.com</dc:creator>
  <cp:lastModifiedBy>HP</cp:lastModifiedBy>
  <cp:lastPrinted>2019-07-05T16:31:53Z</cp:lastPrinted>
  <dcterms:created xsi:type="dcterms:W3CDTF">2001-10-09T06:29:56Z</dcterms:created>
  <dcterms:modified xsi:type="dcterms:W3CDTF">2022-05-02T15:35:13Z</dcterms:modified>
</cp:coreProperties>
</file>